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40" activeTab="0"/>
  </bookViews>
  <sheets>
    <sheet name="ЗАЯВКА" sheetId="1" r:id="rId1"/>
  </sheets>
  <definedNames>
    <definedName name="_xlnm.Print_Area" localSheetId="0">'ЗАЯВКА'!$A$1:$O$34</definedName>
  </definedNames>
  <calcPr fullCalcOnLoad="1"/>
</workbook>
</file>

<file path=xl/sharedStrings.xml><?xml version="1.0" encoding="utf-8"?>
<sst xmlns="http://schemas.openxmlformats.org/spreadsheetml/2006/main" count="133" uniqueCount="54">
  <si>
    <t>№ п/п</t>
  </si>
  <si>
    <t>Сумма, руб.</t>
  </si>
  <si>
    <t>ЗАЯВКА</t>
  </si>
  <si>
    <t>E-mail:</t>
  </si>
  <si>
    <t>Телефон:</t>
  </si>
  <si>
    <t>Дата:</t>
  </si>
  <si>
    <t>Доп. информация: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</si>
  <si>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</si>
  <si>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</si>
  <si>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</si>
  <si>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</si>
  <si>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</si>
  <si>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</si>
  <si>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</si>
  <si>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</si>
  <si>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</si>
  <si>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</si>
  <si>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</si>
  <si>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</si>
  <si>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  доставки:</t>
  </si>
  <si>
    <t>Получатель груза:</t>
  </si>
  <si>
    <t>Организация/ИП:</t>
  </si>
  <si>
    <t>Доставка осуществляется по всей России и оплачивается отдельно.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</si>
  <si>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</si>
  <si>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</si>
  <si>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</si>
  <si>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</si>
  <si>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</si>
  <si>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</si>
  <si>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</si>
  <si>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</si>
  <si>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</si>
  <si>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</si>
  <si>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Цена, руб.</t>
  </si>
  <si>
    <t>ОГРН/ИНН/КПП:</t>
  </si>
  <si>
    <t>/</t>
  </si>
  <si>
    <t>Ассортимент вкусов</t>
  </si>
  <si>
    <t>–</t>
  </si>
  <si>
    <t>ИТОГО:</t>
  </si>
  <si>
    <t>Ед. изм. шт.</t>
  </si>
  <si>
    <r>
      <t>Тара, 245</t>
    </r>
    <r>
      <rPr>
        <b/>
        <sz val="12"/>
        <color indexed="8"/>
        <rFont val="Times New Roman"/>
        <family val="1"/>
      </rPr>
      <t>/725 мл.</t>
    </r>
  </si>
  <si>
    <t>"Rochester Ginger"</t>
  </si>
  <si>
    <t>"Rochester Dark Ginger"</t>
  </si>
  <si>
    <t>"Rochester Rum &amp; Raisin"</t>
  </si>
  <si>
    <t>шт</t>
  </si>
  <si>
    <t>на поставку имбирных напитков</t>
  </si>
  <si>
    <t>725</t>
  </si>
  <si>
    <t>Кол-во, шт.</t>
  </si>
  <si>
    <t xml:space="preserve">                             КОНТАКТНАЯ ИНФОРМАЦИЯ</t>
  </si>
  <si>
    <t>275</t>
  </si>
  <si>
    <t>Цены указаны без НДС.</t>
  </si>
  <si>
    <t>"Rochester Root Ginger"</t>
  </si>
  <si>
    <t>"Rochester Mulled Berry Punch"</t>
  </si>
  <si>
    <t>"Rochester Light Ginger"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</si>
</sst>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_₽"/>
    <numFmt numFmtId="188" formatCode="0.00_ ;\-0.00\ "/>
    <numFmt numFmtId="189" formatCode="0.00;[Red]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F88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0" fillId="19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4" fillId="0" borderId="12" xfId="0" applyFont="1" applyFill="1" applyBorder="1" applyAlignment="1" applyProtection="1">
      <alignment horizontal="center" vertical="center"/>
      <protection hidden="1"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 vertical="center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4" fillId="0" borderId="16" xfId="0" applyFont="1" applyFill="1" applyBorder="1" applyAlignment="1" applyProtection="1">
      <alignment horizontal="center"/>
      <protection hidden="1" locked="0"/>
    </xf>
    <xf numFmtId="0" fontId="4" fillId="0" borderId="16" xfId="0" applyFont="1" applyFill="1" applyBorder="1" applyAlignment="1" applyProtection="1">
      <alignment horizontal="center" vertical="center"/>
      <protection hidden="1" locked="0"/>
    </xf>
    <xf numFmtId="0" fontId="4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8" xfId="0" applyFont="1" applyFill="1" applyBorder="1" applyAlignment="1" applyProtection="1">
      <alignment horizontal="center" vertical="center"/>
      <protection hidden="1" locked="0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4" fillId="0" borderId="23" xfId="0" applyNumberFormat="1" applyFont="1" applyFill="1" applyBorder="1" applyAlignment="1" applyProtection="1">
      <alignment horizontal="center"/>
      <protection hidden="1" locked="0"/>
    </xf>
    <xf numFmtId="1" fontId="4" fillId="0" borderId="24" xfId="0" applyNumberFormat="1" applyFont="1" applyFill="1" applyBorder="1" applyAlignment="1" applyProtection="1">
      <alignment horizontal="center" vertical="center"/>
      <protection hidden="1" locked="0"/>
    </xf>
    <xf numFmtId="1" fontId="4" fillId="0" borderId="25" xfId="0" applyNumberFormat="1" applyFont="1" applyFill="1" applyBorder="1" applyAlignment="1" applyProtection="1">
      <alignment horizontal="center"/>
      <protection hidden="1" locked="0"/>
    </xf>
    <xf numFmtId="1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" fontId="4" fillId="0" borderId="23" xfId="0" applyNumberFormat="1" applyFont="1" applyFill="1" applyBorder="1" applyAlignment="1" applyProtection="1">
      <alignment horizontal="center" vertical="center"/>
      <protection hidden="1" locked="0"/>
    </xf>
    <xf numFmtId="1" fontId="4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0" xfId="0" applyNumberFormat="1" applyFont="1" applyFill="1" applyBorder="1" applyAlignment="1" applyProtection="1">
      <alignment/>
      <protection hidden="1" locked="0"/>
    </xf>
    <xf numFmtId="1" fontId="4" fillId="0" borderId="12" xfId="0" applyNumberFormat="1" applyFont="1" applyFill="1" applyBorder="1" applyAlignment="1" applyProtection="1">
      <alignment/>
      <protection hidden="1" locked="0"/>
    </xf>
    <xf numFmtId="49" fontId="4" fillId="0" borderId="26" xfId="0" applyNumberFormat="1" applyFont="1" applyFill="1" applyBorder="1" applyAlignment="1" applyProtection="1">
      <alignment horizontal="left" vertical="center"/>
      <protection hidden="1" locked="0"/>
    </xf>
    <xf numFmtId="49" fontId="4" fillId="0" borderId="27" xfId="0" applyNumberFormat="1" applyFont="1" applyFill="1" applyBorder="1" applyAlignment="1" applyProtection="1">
      <alignment horizontal="left" vertical="center"/>
      <protection hidden="1" locked="0"/>
    </xf>
    <xf numFmtId="0" fontId="51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top"/>
    </xf>
    <xf numFmtId="0" fontId="51" fillId="34" borderId="17" xfId="0" applyFont="1" applyFill="1" applyBorder="1" applyAlignment="1" applyProtection="1">
      <alignment horizontal="left" vertical="center"/>
      <protection locked="0"/>
    </xf>
    <xf numFmtId="0" fontId="51" fillId="34" borderId="28" xfId="0" applyFont="1" applyFill="1" applyBorder="1" applyAlignment="1" applyProtection="1">
      <alignment horizontal="left" vertical="center"/>
      <protection locked="0"/>
    </xf>
    <xf numFmtId="0" fontId="51" fillId="34" borderId="29" xfId="0" applyFont="1" applyFill="1" applyBorder="1" applyAlignment="1" applyProtection="1">
      <alignment horizontal="left" vertical="center"/>
      <protection locked="0"/>
    </xf>
    <xf numFmtId="0" fontId="51" fillId="34" borderId="17" xfId="0" applyFont="1" applyFill="1" applyBorder="1" applyAlignment="1" applyProtection="1">
      <alignment horizontal="center" vertical="center"/>
      <protection locked="0"/>
    </xf>
    <xf numFmtId="0" fontId="51" fillId="34" borderId="28" xfId="0" applyFont="1" applyFill="1" applyBorder="1" applyAlignment="1" applyProtection="1">
      <alignment horizontal="center" vertical="center"/>
      <protection locked="0"/>
    </xf>
    <xf numFmtId="0" fontId="51" fillId="34" borderId="29" xfId="0" applyFont="1" applyFill="1" applyBorder="1" applyAlignment="1" applyProtection="1">
      <alignment horizontal="center" vertical="center"/>
      <protection locked="0"/>
    </xf>
    <xf numFmtId="0" fontId="51" fillId="34" borderId="30" xfId="0" applyFont="1" applyFill="1" applyBorder="1" applyAlignment="1" applyProtection="1">
      <alignment horizontal="left" vertical="center"/>
      <protection locked="0"/>
    </xf>
    <xf numFmtId="0" fontId="51" fillId="34" borderId="31" xfId="0" applyFont="1" applyFill="1" applyBorder="1" applyAlignment="1" applyProtection="1">
      <alignment horizontal="left" vertical="center"/>
      <protection locked="0"/>
    </xf>
    <xf numFmtId="0" fontId="51" fillId="34" borderId="32" xfId="0" applyFont="1" applyFill="1" applyBorder="1" applyAlignment="1" applyProtection="1">
      <alignment horizontal="left" vertical="center"/>
      <protection locked="0"/>
    </xf>
    <xf numFmtId="0" fontId="51" fillId="34" borderId="33" xfId="0" applyFont="1" applyFill="1" applyBorder="1" applyAlignment="1" applyProtection="1">
      <alignment horizontal="left" vertical="center"/>
      <protection locked="0"/>
    </xf>
    <xf numFmtId="0" fontId="51" fillId="34" borderId="34" xfId="0" applyFont="1" applyFill="1" applyBorder="1" applyAlignment="1" applyProtection="1">
      <alignment horizontal="left" vertical="center"/>
      <protection locked="0"/>
    </xf>
    <xf numFmtId="0" fontId="51" fillId="34" borderId="35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182" fontId="51" fillId="0" borderId="17" xfId="0" applyNumberFormat="1" applyFont="1" applyFill="1" applyBorder="1" applyAlignment="1" applyProtection="1">
      <alignment horizontal="right" vertical="center"/>
      <protection hidden="1"/>
    </xf>
    <xf numFmtId="182" fontId="51" fillId="0" borderId="28" xfId="0" applyNumberFormat="1" applyFont="1" applyFill="1" applyBorder="1" applyAlignment="1" applyProtection="1">
      <alignment horizontal="right" vertical="center"/>
      <protection hidden="1"/>
    </xf>
    <xf numFmtId="182" fontId="51" fillId="0" borderId="29" xfId="0" applyNumberFormat="1" applyFont="1" applyFill="1" applyBorder="1" applyAlignment="1" applyProtection="1">
      <alignment horizontal="right" vertical="center"/>
      <protection hidden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 applyProtection="1">
      <alignment horizontal="center" vertical="center" wrapText="1"/>
      <protection/>
    </xf>
    <xf numFmtId="0" fontId="51" fillId="33" borderId="4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182" fontId="50" fillId="0" borderId="17" xfId="0" applyNumberFormat="1" applyFont="1" applyFill="1" applyBorder="1" applyAlignment="1" applyProtection="1">
      <alignment horizontal="right" vertical="center"/>
      <protection hidden="1"/>
    </xf>
    <xf numFmtId="182" fontId="50" fillId="0" borderId="29" xfId="0" applyNumberFormat="1" applyFont="1" applyFill="1" applyBorder="1" applyAlignment="1" applyProtection="1">
      <alignment horizontal="right" vertical="center"/>
      <protection hidden="1"/>
    </xf>
    <xf numFmtId="0" fontId="50" fillId="19" borderId="17" xfId="0" applyFont="1" applyFill="1" applyBorder="1" applyAlignment="1">
      <alignment horizontal="center" vertical="center" wrapText="1"/>
    </xf>
    <xf numFmtId="0" fontId="50" fillId="19" borderId="2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19" borderId="28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0" fillId="19" borderId="17" xfId="0" applyFont="1" applyFill="1" applyBorder="1" applyAlignment="1">
      <alignment horizontal="center" vertical="center"/>
    </xf>
    <xf numFmtId="0" fontId="50" fillId="19" borderId="28" xfId="0" applyFont="1" applyFill="1" applyBorder="1" applyAlignment="1">
      <alignment horizontal="center" vertical="center"/>
    </xf>
    <xf numFmtId="0" fontId="50" fillId="19" borderId="2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6" fillId="34" borderId="17" xfId="42" applyFill="1" applyBorder="1" applyAlignment="1" applyProtection="1">
      <alignment horizontal="center" vertical="center"/>
      <protection locked="0"/>
    </xf>
    <xf numFmtId="49" fontId="5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2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4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20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7.emf" /><Relationship Id="rId9" Type="http://schemas.openxmlformats.org/officeDocument/2006/relationships/image" Target="../media/image4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13.emf" /><Relationship Id="rId13" Type="http://schemas.openxmlformats.org/officeDocument/2006/relationships/image" Target="../media/image17.emf" /><Relationship Id="rId14" Type="http://schemas.openxmlformats.org/officeDocument/2006/relationships/image" Target="../media/image15.emf" /><Relationship Id="rId15" Type="http://schemas.openxmlformats.org/officeDocument/2006/relationships/image" Target="../media/image8.emf" /><Relationship Id="rId16" Type="http://schemas.openxmlformats.org/officeDocument/2006/relationships/image" Target="../media/image5.emf" /><Relationship Id="rId1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7</xdr:row>
      <xdr:rowOff>209550</xdr:rowOff>
    </xdr:from>
    <xdr:to>
      <xdr:col>10</xdr:col>
      <xdr:colOff>0</xdr:colOff>
      <xdr:row>8</xdr:row>
      <xdr:rowOff>0</xdr:rowOff>
    </xdr:to>
    <xdr:pic>
      <xdr:nvPicPr>
        <xdr:cNvPr id="1" name="Combo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93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7</xdr:row>
      <xdr:rowOff>209550</xdr:rowOff>
    </xdr:from>
    <xdr:to>
      <xdr:col>10</xdr:col>
      <xdr:colOff>0</xdr:colOff>
      <xdr:row>8</xdr:row>
      <xdr:rowOff>209550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3357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13</xdr:row>
      <xdr:rowOff>0</xdr:rowOff>
    </xdr:from>
    <xdr:to>
      <xdr:col>6</xdr:col>
      <xdr:colOff>523875</xdr:colOff>
      <xdr:row>13</xdr:row>
      <xdr:rowOff>0</xdr:rowOff>
    </xdr:to>
    <xdr:pic>
      <xdr:nvPicPr>
        <xdr:cNvPr id="3" name="Combo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303847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19050</xdr:colOff>
      <xdr:row>7</xdr:row>
      <xdr:rowOff>0</xdr:rowOff>
    </xdr:from>
    <xdr:to>
      <xdr:col>10</xdr:col>
      <xdr:colOff>0</xdr:colOff>
      <xdr:row>8</xdr:row>
      <xdr:rowOff>0</xdr:rowOff>
    </xdr:to>
    <xdr:pic>
      <xdr:nvPicPr>
        <xdr:cNvPr id="4" name="ComboBox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172402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209550</xdr:rowOff>
    </xdr:from>
    <xdr:to>
      <xdr:col>10</xdr:col>
      <xdr:colOff>0</xdr:colOff>
      <xdr:row>10</xdr:row>
      <xdr:rowOff>209550</xdr:rowOff>
    </xdr:to>
    <xdr:pic>
      <xdr:nvPicPr>
        <xdr:cNvPr id="5" name="ComboBox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237172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13</xdr:row>
      <xdr:rowOff>0</xdr:rowOff>
    </xdr:from>
    <xdr:to>
      <xdr:col>10</xdr:col>
      <xdr:colOff>0</xdr:colOff>
      <xdr:row>13</xdr:row>
      <xdr:rowOff>0</xdr:rowOff>
    </xdr:to>
    <xdr:pic>
      <xdr:nvPicPr>
        <xdr:cNvPr id="6" name="Combo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30384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</xdr:row>
      <xdr:rowOff>209550</xdr:rowOff>
    </xdr:from>
    <xdr:to>
      <xdr:col>10</xdr:col>
      <xdr:colOff>0</xdr:colOff>
      <xdr:row>9</xdr:row>
      <xdr:rowOff>209550</xdr:rowOff>
    </xdr:to>
    <xdr:pic>
      <xdr:nvPicPr>
        <xdr:cNvPr id="7" name="ComboBox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71925" y="215265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209550</xdr:rowOff>
    </xdr:from>
    <xdr:to>
      <xdr:col>10</xdr:col>
      <xdr:colOff>0</xdr:colOff>
      <xdr:row>11</xdr:row>
      <xdr:rowOff>209550</xdr:rowOff>
    </xdr:to>
    <xdr:pic>
      <xdr:nvPicPr>
        <xdr:cNvPr id="8" name="ComboBox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71925" y="259080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13</xdr:row>
      <xdr:rowOff>0</xdr:rowOff>
    </xdr:from>
    <xdr:to>
      <xdr:col>10</xdr:col>
      <xdr:colOff>0</xdr:colOff>
      <xdr:row>13</xdr:row>
      <xdr:rowOff>0</xdr:rowOff>
    </xdr:to>
    <xdr:pic>
      <xdr:nvPicPr>
        <xdr:cNvPr id="9" name="ComboBox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71925" y="30384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</xdr:row>
      <xdr:rowOff>104775</xdr:rowOff>
    </xdr:from>
    <xdr:to>
      <xdr:col>2</xdr:col>
      <xdr:colOff>542925</xdr:colOff>
      <xdr:row>5</xdr:row>
      <xdr:rowOff>0</xdr:rowOff>
    </xdr:to>
    <xdr:pic>
      <xdr:nvPicPr>
        <xdr:cNvPr id="10" name="ComboBox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" y="7620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3</xdr:row>
      <xdr:rowOff>104775</xdr:rowOff>
    </xdr:from>
    <xdr:to>
      <xdr:col>3</xdr:col>
      <xdr:colOff>438150</xdr:colOff>
      <xdr:row>5</xdr:row>
      <xdr:rowOff>0</xdr:rowOff>
    </xdr:to>
    <xdr:pic>
      <xdr:nvPicPr>
        <xdr:cNvPr id="11" name="ComboBox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5825" y="7620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3</xdr:row>
      <xdr:rowOff>104775</xdr:rowOff>
    </xdr:from>
    <xdr:to>
      <xdr:col>5</xdr:col>
      <xdr:colOff>381000</xdr:colOff>
      <xdr:row>5</xdr:row>
      <xdr:rowOff>0</xdr:rowOff>
    </xdr:to>
    <xdr:pic>
      <xdr:nvPicPr>
        <xdr:cNvPr id="12" name="ComboBox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19275" y="76200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13</xdr:row>
      <xdr:rowOff>0</xdr:rowOff>
    </xdr:from>
    <xdr:to>
      <xdr:col>6</xdr:col>
      <xdr:colOff>523875</xdr:colOff>
      <xdr:row>13</xdr:row>
      <xdr:rowOff>0</xdr:rowOff>
    </xdr:to>
    <xdr:pic>
      <xdr:nvPicPr>
        <xdr:cNvPr id="13" name="ComboBox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52750" y="303847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28575</xdr:colOff>
      <xdr:row>13</xdr:row>
      <xdr:rowOff>0</xdr:rowOff>
    </xdr:from>
    <xdr:to>
      <xdr:col>9</xdr:col>
      <xdr:colOff>657225</xdr:colOff>
      <xdr:row>13</xdr:row>
      <xdr:rowOff>0</xdr:rowOff>
    </xdr:to>
    <xdr:pic>
      <xdr:nvPicPr>
        <xdr:cNvPr id="14" name="ComboBox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81450" y="3038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13</xdr:row>
      <xdr:rowOff>0</xdr:rowOff>
    </xdr:from>
    <xdr:to>
      <xdr:col>10</xdr:col>
      <xdr:colOff>0</xdr:colOff>
      <xdr:row>13</xdr:row>
      <xdr:rowOff>0</xdr:rowOff>
    </xdr:to>
    <xdr:pic>
      <xdr:nvPicPr>
        <xdr:cNvPr id="15" name="ComboBox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71925" y="30384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13</xdr:row>
      <xdr:rowOff>0</xdr:rowOff>
    </xdr:from>
    <xdr:to>
      <xdr:col>10</xdr:col>
      <xdr:colOff>0</xdr:colOff>
      <xdr:row>13</xdr:row>
      <xdr:rowOff>0</xdr:rowOff>
    </xdr:to>
    <xdr:pic>
      <xdr:nvPicPr>
        <xdr:cNvPr id="16" name="ComboBox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1925" y="30384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</xdr:rowOff>
    </xdr:from>
    <xdr:to>
      <xdr:col>5</xdr:col>
      <xdr:colOff>419100</xdr:colOff>
      <xdr:row>5</xdr:row>
      <xdr:rowOff>9525</xdr:rowOff>
    </xdr:to>
    <xdr:sp>
      <xdr:nvSpPr>
        <xdr:cNvPr id="17" name="Прямая соединительная линия 2"/>
        <xdr:cNvSpPr>
          <a:spLocks/>
        </xdr:cNvSpPr>
      </xdr:nvSpPr>
      <xdr:spPr>
        <a:xfrm>
          <a:off x="47625" y="1028700"/>
          <a:ext cx="250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209550</xdr:rowOff>
    </xdr:from>
    <xdr:to>
      <xdr:col>10</xdr:col>
      <xdr:colOff>9525</xdr:colOff>
      <xdr:row>12</xdr:row>
      <xdr:rowOff>209550</xdr:rowOff>
    </xdr:to>
    <xdr:pic>
      <xdr:nvPicPr>
        <xdr:cNvPr id="18" name="ComboBox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81450" y="280987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7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D138"/>
  <sheetViews>
    <sheetView showGridLines="0" showRowColHeaders="0" tabSelected="1" view="pageBreakPreview" zoomScale="80" zoomScaleNormal="80" zoomScaleSheetLayoutView="80" zoomScalePageLayoutView="0" workbookViewId="0" topLeftCell="A1">
      <selection activeCell="H8" sqref="H8:I8"/>
    </sheetView>
  </sheetViews>
  <sheetFormatPr defaultColWidth="9.140625" defaultRowHeight="15"/>
  <cols>
    <col min="1" max="1" width="0.42578125" style="2" customWidth="1"/>
    <col min="2" max="2" width="4.7109375" style="2" customWidth="1"/>
    <col min="3" max="3" width="15.7109375" style="2" customWidth="1"/>
    <col min="4" max="4" width="8.57421875" style="2" customWidth="1"/>
    <col min="5" max="5" width="2.57421875" style="2" customWidth="1"/>
    <col min="6" max="6" width="12.00390625" style="2" customWidth="1"/>
    <col min="7" max="7" width="7.8515625" style="2" customWidth="1"/>
    <col min="8" max="8" width="2.7109375" style="2" customWidth="1"/>
    <col min="9" max="9" width="4.7109375" style="2" customWidth="1"/>
    <col min="10" max="10" width="10.00390625" style="2" customWidth="1"/>
    <col min="11" max="11" width="2.8515625" style="2" customWidth="1"/>
    <col min="12" max="12" width="2.7109375" style="2" customWidth="1"/>
    <col min="13" max="13" width="4.421875" style="2" customWidth="1"/>
    <col min="14" max="14" width="4.7109375" style="2" customWidth="1"/>
    <col min="15" max="15" width="7.8515625" style="2" customWidth="1"/>
    <col min="16" max="17" width="9.140625" style="2" customWidth="1"/>
    <col min="18" max="18" width="0" style="2" hidden="1" customWidth="1"/>
    <col min="19" max="16384" width="9.140625" style="2" customWidth="1"/>
  </cols>
  <sheetData>
    <row r="2" spans="2:15" ht="18" customHeight="1">
      <c r="B2" s="90" t="s">
        <v>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2:15" ht="18" customHeight="1">
      <c r="B3" s="91" t="s">
        <v>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7:12" ht="10.5" customHeight="1">
      <c r="G4" s="3"/>
      <c r="H4" s="3"/>
      <c r="I4" s="3"/>
      <c r="J4" s="3"/>
      <c r="K4" s="3"/>
      <c r="L4" s="3"/>
    </row>
    <row r="5" spans="2:12" ht="18" customHeight="1">
      <c r="B5" s="122" t="s">
        <v>5</v>
      </c>
      <c r="C5" s="122"/>
      <c r="D5" s="73"/>
      <c r="E5" s="73"/>
      <c r="F5" s="74"/>
      <c r="G5" s="3"/>
      <c r="H5" s="3"/>
      <c r="I5" s="3"/>
      <c r="J5" s="3"/>
      <c r="K5" s="3"/>
      <c r="L5" s="3"/>
    </row>
    <row r="6" ht="7.5" customHeight="1"/>
    <row r="7" spans="2:15" ht="48" customHeight="1">
      <c r="B7" s="1" t="s">
        <v>0</v>
      </c>
      <c r="C7" s="124" t="s">
        <v>36</v>
      </c>
      <c r="D7" s="125"/>
      <c r="E7" s="125"/>
      <c r="F7" s="126"/>
      <c r="G7" s="1" t="s">
        <v>39</v>
      </c>
      <c r="H7" s="111" t="s">
        <v>47</v>
      </c>
      <c r="I7" s="112"/>
      <c r="J7" s="1" t="s">
        <v>40</v>
      </c>
      <c r="K7" s="111" t="s">
        <v>33</v>
      </c>
      <c r="L7" s="118"/>
      <c r="M7" s="112"/>
      <c r="N7" s="111" t="s">
        <v>1</v>
      </c>
      <c r="O7" s="112"/>
    </row>
    <row r="8" spans="2:15" ht="17.25" customHeight="1">
      <c r="B8" s="5">
        <v>1</v>
      </c>
      <c r="C8" s="94" t="s">
        <v>41</v>
      </c>
      <c r="D8" s="95"/>
      <c r="E8" s="95"/>
      <c r="F8" s="96"/>
      <c r="G8" s="5" t="s">
        <v>44</v>
      </c>
      <c r="H8" s="81"/>
      <c r="I8" s="83"/>
      <c r="J8" s="6"/>
      <c r="K8" s="97">
        <f>VLOOKUP(M42,$I$41:$J$42,2,0)</f>
        <v>788</v>
      </c>
      <c r="L8" s="98"/>
      <c r="M8" s="99"/>
      <c r="N8" s="97">
        <f aca="true" t="shared" si="0" ref="N8:N13">H8*K8</f>
        <v>0</v>
      </c>
      <c r="O8" s="99"/>
    </row>
    <row r="9" spans="2:15" ht="17.25" customHeight="1">
      <c r="B9" s="5">
        <v>2</v>
      </c>
      <c r="C9" s="94" t="s">
        <v>42</v>
      </c>
      <c r="D9" s="95"/>
      <c r="E9" s="95"/>
      <c r="F9" s="96"/>
      <c r="G9" s="5" t="s">
        <v>44</v>
      </c>
      <c r="H9" s="81"/>
      <c r="I9" s="83"/>
      <c r="J9" s="6"/>
      <c r="K9" s="97">
        <f>VLOOKUP(M47,$I$46:$J$47,2,0)</f>
        <v>788</v>
      </c>
      <c r="L9" s="98"/>
      <c r="M9" s="99"/>
      <c r="N9" s="97">
        <f t="shared" si="0"/>
        <v>0</v>
      </c>
      <c r="O9" s="99"/>
    </row>
    <row r="10" spans="2:15" ht="17.25" customHeight="1">
      <c r="B10" s="5">
        <v>3</v>
      </c>
      <c r="C10" s="94" t="s">
        <v>51</v>
      </c>
      <c r="D10" s="95"/>
      <c r="E10" s="95"/>
      <c r="F10" s="96"/>
      <c r="G10" s="5" t="s">
        <v>44</v>
      </c>
      <c r="H10" s="81"/>
      <c r="I10" s="83"/>
      <c r="J10" s="6"/>
      <c r="K10" s="97">
        <f>VLOOKUP(M50,$I$49:$J$50,2,0)</f>
        <v>881</v>
      </c>
      <c r="L10" s="98"/>
      <c r="M10" s="99"/>
      <c r="N10" s="97">
        <f t="shared" si="0"/>
        <v>0</v>
      </c>
      <c r="O10" s="99"/>
    </row>
    <row r="11" spans="2:15" ht="17.25" customHeight="1">
      <c r="B11" s="5">
        <v>4</v>
      </c>
      <c r="C11" s="94" t="s">
        <v>52</v>
      </c>
      <c r="D11" s="95"/>
      <c r="E11" s="95"/>
      <c r="F11" s="96"/>
      <c r="G11" s="5" t="s">
        <v>44</v>
      </c>
      <c r="H11" s="81"/>
      <c r="I11" s="83"/>
      <c r="J11" s="6"/>
      <c r="K11" s="97">
        <f>VLOOKUP(M53,$I$52:$J$53,2,0)</f>
        <v>881</v>
      </c>
      <c r="L11" s="98"/>
      <c r="M11" s="99"/>
      <c r="N11" s="97">
        <f t="shared" si="0"/>
        <v>0</v>
      </c>
      <c r="O11" s="99"/>
    </row>
    <row r="12" spans="2:15" ht="17.25" customHeight="1">
      <c r="B12" s="5">
        <v>5</v>
      </c>
      <c r="C12" s="94" t="s">
        <v>43</v>
      </c>
      <c r="D12" s="95"/>
      <c r="E12" s="95"/>
      <c r="F12" s="96"/>
      <c r="G12" s="5" t="s">
        <v>44</v>
      </c>
      <c r="H12" s="81"/>
      <c r="I12" s="83"/>
      <c r="J12" s="6"/>
      <c r="K12" s="97">
        <f>VLOOKUP(M56,$I$55:$J$56,2,0)</f>
        <v>788</v>
      </c>
      <c r="L12" s="98"/>
      <c r="M12" s="99"/>
      <c r="N12" s="97">
        <f t="shared" si="0"/>
        <v>0</v>
      </c>
      <c r="O12" s="99"/>
    </row>
    <row r="13" spans="2:15" ht="17.25" customHeight="1">
      <c r="B13" s="5">
        <v>6</v>
      </c>
      <c r="C13" s="94" t="s">
        <v>53</v>
      </c>
      <c r="D13" s="95"/>
      <c r="E13" s="95"/>
      <c r="F13" s="96"/>
      <c r="G13" s="5" t="s">
        <v>44</v>
      </c>
      <c r="H13" s="81"/>
      <c r="I13" s="83"/>
      <c r="J13" s="6"/>
      <c r="K13" s="97">
        <f>VLOOKUP(M59,$I$58:$J$59,2,0)</f>
        <v>881</v>
      </c>
      <c r="L13" s="98"/>
      <c r="M13" s="99"/>
      <c r="N13" s="97">
        <f t="shared" si="0"/>
        <v>0</v>
      </c>
      <c r="O13" s="99"/>
    </row>
    <row r="14" spans="2:15" ht="17.25" customHeight="1">
      <c r="B14" s="115" t="s">
        <v>38</v>
      </c>
      <c r="C14" s="116"/>
      <c r="D14" s="116"/>
      <c r="E14" s="116"/>
      <c r="F14" s="116"/>
      <c r="G14" s="117"/>
      <c r="H14" s="113">
        <f>SUM(H8:I13)</f>
        <v>0</v>
      </c>
      <c r="I14" s="114"/>
      <c r="J14" s="119"/>
      <c r="K14" s="120"/>
      <c r="L14" s="120"/>
      <c r="M14" s="121"/>
      <c r="N14" s="109">
        <f>SUM(N8:O13)</f>
        <v>0</v>
      </c>
      <c r="O14" s="110"/>
    </row>
    <row r="15" ht="7.5" customHeight="1"/>
    <row r="16" spans="2:12" ht="15.75" customHeight="1">
      <c r="B16" s="75" t="s">
        <v>50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30" s="28" customFormat="1" ht="15.75">
      <c r="B17" s="28" t="s">
        <v>22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9" spans="2:15" ht="15" customHeight="1">
      <c r="B19" s="108" t="s">
        <v>48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9:28" ht="7.5" customHeight="1"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2:28" ht="15.75">
      <c r="B21" s="75" t="s">
        <v>21</v>
      </c>
      <c r="C21" s="75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2:28" ht="3.75" customHeight="1">
      <c r="B22" s="4"/>
      <c r="C22" s="4"/>
      <c r="D22" s="4"/>
      <c r="E22" s="4"/>
      <c r="F22" s="7"/>
      <c r="G22" s="7"/>
      <c r="H22" s="7"/>
      <c r="I22" s="7"/>
      <c r="J22" s="7"/>
      <c r="K22" s="7"/>
      <c r="L22" s="7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2:28" ht="15.75">
      <c r="B23" s="75" t="s">
        <v>34</v>
      </c>
      <c r="C23" s="75"/>
      <c r="D23" s="81"/>
      <c r="E23" s="82"/>
      <c r="F23" s="82"/>
      <c r="G23" s="83"/>
      <c r="H23" s="29" t="s">
        <v>35</v>
      </c>
      <c r="I23" s="134"/>
      <c r="J23" s="135"/>
      <c r="K23" s="136"/>
      <c r="L23" s="29" t="s">
        <v>35</v>
      </c>
      <c r="M23" s="134"/>
      <c r="N23" s="135"/>
      <c r="O23" s="136"/>
      <c r="S23" s="46"/>
      <c r="T23" s="46"/>
      <c r="U23" s="10"/>
      <c r="V23" s="10"/>
      <c r="W23" s="10"/>
      <c r="X23" s="9"/>
      <c r="Y23" s="10"/>
      <c r="Z23" s="10"/>
      <c r="AA23" s="10"/>
      <c r="AB23" s="10"/>
    </row>
    <row r="24" spans="2:28" ht="3.75" customHeight="1">
      <c r="B24" s="4"/>
      <c r="C24" s="4"/>
      <c r="D24" s="4"/>
      <c r="E24" s="4"/>
      <c r="F24" s="7"/>
      <c r="G24" s="7"/>
      <c r="H24" s="7"/>
      <c r="I24" s="7"/>
      <c r="J24" s="7"/>
      <c r="K24" s="7"/>
      <c r="L24" s="7"/>
      <c r="S24" s="11"/>
      <c r="T24" s="11"/>
      <c r="U24" s="9"/>
      <c r="V24" s="9"/>
      <c r="W24" s="9"/>
      <c r="X24" s="9"/>
      <c r="Y24" s="9"/>
      <c r="Z24" s="9"/>
      <c r="AA24" s="9"/>
      <c r="AB24" s="10"/>
    </row>
    <row r="25" spans="2:28" ht="15.75">
      <c r="B25" s="75" t="s">
        <v>20</v>
      </c>
      <c r="C25" s="75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2:28" ht="3.75" customHeight="1">
      <c r="B26" s="4"/>
      <c r="C26" s="4"/>
      <c r="D26" s="4"/>
      <c r="E26" s="4"/>
      <c r="F26" s="12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2:28" ht="15.75" customHeight="1">
      <c r="B27" s="77" t="s">
        <v>19</v>
      </c>
      <c r="C27" s="77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ht="15.75">
      <c r="B28" s="71"/>
      <c r="C28" s="71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ht="3.75" customHeight="1">
      <c r="B29" s="4"/>
      <c r="C29" s="4"/>
      <c r="D29" s="4"/>
      <c r="E29" s="4"/>
      <c r="F29" s="7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ht="15.75">
      <c r="B30" s="75" t="s">
        <v>4</v>
      </c>
      <c r="C30" s="75"/>
      <c r="D30" s="81"/>
      <c r="E30" s="82"/>
      <c r="F30" s="82"/>
      <c r="G30" s="83"/>
      <c r="H30" s="106" t="s">
        <v>3</v>
      </c>
      <c r="I30" s="107"/>
      <c r="J30" s="133"/>
      <c r="K30" s="82"/>
      <c r="L30" s="82"/>
      <c r="M30" s="82"/>
      <c r="N30" s="82"/>
      <c r="O30" s="83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2:28" ht="3.75" customHeight="1">
      <c r="B31" s="4"/>
      <c r="C31" s="4"/>
      <c r="D31" s="4"/>
      <c r="E31" s="4"/>
      <c r="F31" s="13"/>
      <c r="G31" s="13"/>
      <c r="H31" s="13"/>
      <c r="I31" s="12"/>
      <c r="J31" s="12"/>
      <c r="K31" s="12"/>
      <c r="L31" s="12"/>
      <c r="S31" s="10"/>
      <c r="T31" s="10"/>
      <c r="U31" s="9"/>
      <c r="V31" s="9"/>
      <c r="W31" s="9"/>
      <c r="X31" s="8"/>
      <c r="Y31" s="8"/>
      <c r="Z31" s="8"/>
      <c r="AA31" s="8"/>
      <c r="AB31" s="8"/>
    </row>
    <row r="32" spans="2:28" ht="15.75" customHeight="1">
      <c r="B32" s="76" t="s">
        <v>6</v>
      </c>
      <c r="C32" s="76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4:28" ht="15.75"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9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9:28" ht="15.75">
      <c r="S34" s="10"/>
      <c r="T34" s="10"/>
      <c r="U34" s="9"/>
      <c r="V34" s="9"/>
      <c r="W34" s="9"/>
      <c r="X34" s="9"/>
      <c r="Y34" s="9"/>
      <c r="Z34" s="9"/>
      <c r="AA34" s="9"/>
      <c r="AB34" s="9"/>
    </row>
    <row r="35" spans="1:28" s="15" customFormat="1" ht="15.75" hidden="1">
      <c r="A35" s="14"/>
      <c r="B35" s="14"/>
      <c r="C35" s="14"/>
      <c r="D35" s="14"/>
      <c r="E35" s="1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s="15" customFormat="1" ht="16.5" hidden="1" thickBot="1">
      <c r="A36" s="72" t="s">
        <v>37</v>
      </c>
      <c r="B36" s="123" t="s">
        <v>37</v>
      </c>
      <c r="C36" s="123"/>
      <c r="D36" s="72" t="s">
        <v>37</v>
      </c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s="15" customFormat="1" ht="18.75" hidden="1">
      <c r="A37" s="50" t="s">
        <v>24</v>
      </c>
      <c r="B37" s="93" t="s">
        <v>7</v>
      </c>
      <c r="C37" s="93"/>
      <c r="D37" s="51">
        <v>2021</v>
      </c>
      <c r="E37" s="16"/>
      <c r="F37" s="17"/>
      <c r="G37" s="25" t="s">
        <v>37</v>
      </c>
      <c r="H37" s="30"/>
      <c r="I37" s="17"/>
      <c r="J37" s="17"/>
      <c r="K37" s="17"/>
      <c r="L37" s="17"/>
      <c r="M37" s="17"/>
      <c r="N37" s="17"/>
      <c r="O37" s="17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s="15" customFormat="1" ht="18.75" hidden="1">
      <c r="A38" s="50" t="s">
        <v>25</v>
      </c>
      <c r="B38" s="93" t="s">
        <v>8</v>
      </c>
      <c r="C38" s="93"/>
      <c r="D38" s="51">
        <v>2022</v>
      </c>
      <c r="E38" s="16"/>
      <c r="F38" s="18"/>
      <c r="G38" s="26"/>
      <c r="H38" s="30"/>
      <c r="I38" s="19"/>
      <c r="J38" s="18" t="s">
        <v>23</v>
      </c>
      <c r="K38" s="18"/>
      <c r="L38" s="18"/>
      <c r="M38" s="17"/>
      <c r="N38" s="17"/>
      <c r="O38" s="17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s="15" customFormat="1" ht="19.5" hidden="1" thickBot="1">
      <c r="A39" s="50" t="s">
        <v>26</v>
      </c>
      <c r="B39" s="93" t="s">
        <v>9</v>
      </c>
      <c r="C39" s="93"/>
      <c r="D39" s="51">
        <v>2023</v>
      </c>
      <c r="E39" s="16"/>
      <c r="F39" s="18"/>
      <c r="G39" s="27"/>
      <c r="H39" s="31"/>
      <c r="I39" s="19"/>
      <c r="J39" s="17"/>
      <c r="K39" s="17"/>
      <c r="L39" s="17"/>
      <c r="M39" s="17"/>
      <c r="N39" s="17"/>
      <c r="O39" s="92"/>
      <c r="P39" s="92"/>
      <c r="Q39" s="92"/>
      <c r="R39" s="92"/>
      <c r="S39" s="92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s="15" customFormat="1" ht="19.5" hidden="1" thickBot="1">
      <c r="A40" s="50" t="s">
        <v>27</v>
      </c>
      <c r="B40" s="93" t="s">
        <v>10</v>
      </c>
      <c r="C40" s="93"/>
      <c r="D40" s="51">
        <v>2024</v>
      </c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19" s="15" customFormat="1" ht="18.75" hidden="1">
      <c r="A41" s="50" t="s">
        <v>28</v>
      </c>
      <c r="B41" s="93" t="s">
        <v>11</v>
      </c>
      <c r="C41" s="93"/>
      <c r="D41" s="51">
        <v>2025</v>
      </c>
      <c r="E41" s="16"/>
      <c r="F41" s="17"/>
      <c r="G41" s="100">
        <v>1</v>
      </c>
      <c r="H41" s="37"/>
      <c r="I41" s="48" t="s">
        <v>37</v>
      </c>
      <c r="J41" s="20"/>
      <c r="K41" s="33"/>
      <c r="L41" s="33"/>
      <c r="M41" s="56"/>
      <c r="N41" s="32"/>
      <c r="O41" s="55"/>
      <c r="P41" s="49"/>
      <c r="Q41" s="53"/>
      <c r="R41" s="54"/>
      <c r="S41" s="54"/>
    </row>
    <row r="42" spans="1:19" s="15" customFormat="1" ht="18.75" hidden="1">
      <c r="A42" s="50" t="s">
        <v>29</v>
      </c>
      <c r="B42" s="93" t="s">
        <v>12</v>
      </c>
      <c r="C42" s="93"/>
      <c r="D42" s="51"/>
      <c r="E42" s="16"/>
      <c r="F42" s="17"/>
      <c r="G42" s="101"/>
      <c r="H42" s="38"/>
      <c r="I42" s="69" t="s">
        <v>46</v>
      </c>
      <c r="J42" s="63">
        <v>788</v>
      </c>
      <c r="K42" s="67"/>
      <c r="L42" s="67"/>
      <c r="M42" s="57" t="s">
        <v>46</v>
      </c>
      <c r="N42" s="32"/>
      <c r="O42" s="55"/>
      <c r="P42" s="49"/>
      <c r="Q42" s="53"/>
      <c r="R42" s="54"/>
      <c r="S42" s="21"/>
    </row>
    <row r="43" spans="1:19" s="15" customFormat="1" ht="19.5" hidden="1" thickBot="1">
      <c r="A43" s="50" t="s">
        <v>30</v>
      </c>
      <c r="B43" s="93" t="s">
        <v>13</v>
      </c>
      <c r="C43" s="93"/>
      <c r="D43" s="51"/>
      <c r="E43" s="16"/>
      <c r="F43" s="17"/>
      <c r="G43" s="102"/>
      <c r="H43" s="39"/>
      <c r="I43" s="70"/>
      <c r="J43" s="64"/>
      <c r="K43" s="68"/>
      <c r="L43" s="68"/>
      <c r="M43" s="58"/>
      <c r="N43" s="32"/>
      <c r="O43" s="55"/>
      <c r="P43" s="49"/>
      <c r="Q43" s="53"/>
      <c r="R43" s="54"/>
      <c r="S43" s="54"/>
    </row>
    <row r="44" spans="1:19" s="15" customFormat="1" ht="18.75" hidden="1">
      <c r="A44" s="50" t="s">
        <v>31</v>
      </c>
      <c r="B44" s="93" t="s">
        <v>14</v>
      </c>
      <c r="C44" s="93"/>
      <c r="D44" s="51"/>
      <c r="E44" s="16"/>
      <c r="F44" s="17"/>
      <c r="G44" s="17"/>
      <c r="H44" s="17"/>
      <c r="I44" s="49"/>
      <c r="J44" s="21"/>
      <c r="K44" s="21"/>
      <c r="L44" s="21"/>
      <c r="M44" s="59"/>
      <c r="N44" s="21"/>
      <c r="O44" s="55"/>
      <c r="P44" s="49"/>
      <c r="Q44" s="53"/>
      <c r="R44" s="54"/>
      <c r="S44" s="54"/>
    </row>
    <row r="45" spans="1:19" s="15" customFormat="1" ht="19.5" hidden="1" thickBot="1">
      <c r="A45" s="50" t="s">
        <v>32</v>
      </c>
      <c r="B45" s="93" t="s">
        <v>15</v>
      </c>
      <c r="C45" s="93"/>
      <c r="D45" s="51"/>
      <c r="E45" s="16"/>
      <c r="F45" s="17"/>
      <c r="G45" s="17"/>
      <c r="H45" s="17"/>
      <c r="I45" s="49"/>
      <c r="J45" s="21"/>
      <c r="K45" s="21"/>
      <c r="L45" s="21"/>
      <c r="M45" s="59"/>
      <c r="N45" s="21"/>
      <c r="O45" s="55"/>
      <c r="P45" s="49"/>
      <c r="Q45" s="53"/>
      <c r="R45" s="54"/>
      <c r="S45" s="21"/>
    </row>
    <row r="46" spans="1:19" s="15" customFormat="1" ht="18.75" hidden="1">
      <c r="A46" s="51">
        <v>10</v>
      </c>
      <c r="B46" s="93" t="s">
        <v>16</v>
      </c>
      <c r="C46" s="93"/>
      <c r="D46" s="51"/>
      <c r="E46" s="16"/>
      <c r="F46" s="17"/>
      <c r="G46" s="100">
        <v>2</v>
      </c>
      <c r="H46" s="37"/>
      <c r="I46" s="48" t="s">
        <v>37</v>
      </c>
      <c r="J46" s="22"/>
      <c r="K46" s="34"/>
      <c r="L46" s="34"/>
      <c r="M46" s="60"/>
      <c r="N46" s="21"/>
      <c r="O46" s="55"/>
      <c r="P46" s="49"/>
      <c r="Q46" s="53"/>
      <c r="R46" s="54"/>
      <c r="S46" s="54"/>
    </row>
    <row r="47" spans="1:19" s="15" customFormat="1" ht="18.75" hidden="1">
      <c r="A47" s="51">
        <v>11</v>
      </c>
      <c r="B47" s="93" t="s">
        <v>17</v>
      </c>
      <c r="C47" s="93"/>
      <c r="D47" s="51"/>
      <c r="E47" s="16"/>
      <c r="F47" s="17"/>
      <c r="G47" s="101"/>
      <c r="H47" s="38"/>
      <c r="I47" s="69" t="s">
        <v>46</v>
      </c>
      <c r="J47" s="65">
        <v>788</v>
      </c>
      <c r="K47" s="35"/>
      <c r="L47" s="35"/>
      <c r="M47" s="62" t="s">
        <v>46</v>
      </c>
      <c r="N47" s="21"/>
      <c r="O47" s="55"/>
      <c r="P47" s="49"/>
      <c r="Q47" s="53"/>
      <c r="R47" s="54"/>
      <c r="S47" s="54"/>
    </row>
    <row r="48" spans="1:19" s="15" customFormat="1" ht="19.5" hidden="1" thickBot="1">
      <c r="A48" s="51">
        <v>12</v>
      </c>
      <c r="B48" s="93" t="s">
        <v>18</v>
      </c>
      <c r="C48" s="93"/>
      <c r="D48" s="51"/>
      <c r="E48" s="16"/>
      <c r="F48" s="17"/>
      <c r="G48" s="102"/>
      <c r="H48" s="39"/>
      <c r="I48" s="70"/>
      <c r="J48" s="66"/>
      <c r="K48" s="36"/>
      <c r="L48" s="36"/>
      <c r="M48" s="61"/>
      <c r="N48" s="21"/>
      <c r="O48" s="55"/>
      <c r="P48" s="49"/>
      <c r="Q48" s="53"/>
      <c r="R48" s="54"/>
      <c r="S48" s="21"/>
    </row>
    <row r="49" spans="1:19" s="15" customFormat="1" ht="18.75" hidden="1">
      <c r="A49" s="51">
        <v>13</v>
      </c>
      <c r="B49" s="52"/>
      <c r="C49" s="52"/>
      <c r="D49" s="51">
        <v>2025</v>
      </c>
      <c r="E49" s="16"/>
      <c r="F49" s="17"/>
      <c r="G49" s="100">
        <v>3</v>
      </c>
      <c r="H49" s="37"/>
      <c r="I49" s="48" t="s">
        <v>37</v>
      </c>
      <c r="J49" s="22"/>
      <c r="K49" s="34"/>
      <c r="L49" s="34"/>
      <c r="M49" s="60"/>
      <c r="N49" s="21"/>
      <c r="O49" s="55"/>
      <c r="P49" s="49"/>
      <c r="Q49" s="53"/>
      <c r="R49" s="54"/>
      <c r="S49" s="54"/>
    </row>
    <row r="50" spans="1:19" s="15" customFormat="1" ht="18.75" hidden="1">
      <c r="A50" s="51">
        <v>14</v>
      </c>
      <c r="B50" s="52"/>
      <c r="C50" s="52"/>
      <c r="D50" s="51">
        <v>2026</v>
      </c>
      <c r="E50" s="16"/>
      <c r="F50" s="17"/>
      <c r="G50" s="101"/>
      <c r="H50" s="38"/>
      <c r="I50" s="69" t="s">
        <v>46</v>
      </c>
      <c r="J50" s="65">
        <v>881</v>
      </c>
      <c r="K50" s="35"/>
      <c r="L50" s="35"/>
      <c r="M50" s="62" t="s">
        <v>46</v>
      </c>
      <c r="N50" s="21"/>
      <c r="O50" s="55"/>
      <c r="P50" s="49"/>
      <c r="Q50" s="53"/>
      <c r="R50" s="54"/>
      <c r="S50" s="54"/>
    </row>
    <row r="51" spans="1:19" s="15" customFormat="1" ht="19.5" hidden="1" thickBot="1">
      <c r="A51" s="51">
        <v>15</v>
      </c>
      <c r="B51" s="52"/>
      <c r="C51" s="52"/>
      <c r="D51" s="51">
        <v>2027</v>
      </c>
      <c r="E51" s="16"/>
      <c r="F51" s="17"/>
      <c r="G51" s="102"/>
      <c r="H51" s="39"/>
      <c r="I51" s="70"/>
      <c r="J51" s="66"/>
      <c r="K51" s="36"/>
      <c r="L51" s="36"/>
      <c r="M51" s="61"/>
      <c r="N51" s="21"/>
      <c r="O51" s="55"/>
      <c r="P51" s="49"/>
      <c r="Q51" s="53"/>
      <c r="R51" s="54"/>
      <c r="S51" s="21"/>
    </row>
    <row r="52" spans="1:19" s="15" customFormat="1" ht="18.75" hidden="1">
      <c r="A52" s="51">
        <v>16</v>
      </c>
      <c r="B52" s="52"/>
      <c r="C52" s="52"/>
      <c r="D52" s="51">
        <v>2028</v>
      </c>
      <c r="E52" s="16"/>
      <c r="F52" s="17"/>
      <c r="G52" s="100">
        <v>4</v>
      </c>
      <c r="H52" s="37"/>
      <c r="I52" s="48" t="s">
        <v>37</v>
      </c>
      <c r="J52" s="22"/>
      <c r="K52" s="34"/>
      <c r="L52" s="34"/>
      <c r="M52" s="60"/>
      <c r="N52" s="21"/>
      <c r="O52" s="55"/>
      <c r="P52" s="49"/>
      <c r="Q52" s="53"/>
      <c r="R52" s="54"/>
      <c r="S52" s="54"/>
    </row>
    <row r="53" spans="1:19" s="15" customFormat="1" ht="18.75" hidden="1">
      <c r="A53" s="51">
        <v>17</v>
      </c>
      <c r="B53" s="52"/>
      <c r="C53" s="52"/>
      <c r="D53" s="51">
        <v>2029</v>
      </c>
      <c r="E53" s="16"/>
      <c r="F53" s="17"/>
      <c r="G53" s="101"/>
      <c r="H53" s="38"/>
      <c r="I53" s="69" t="s">
        <v>46</v>
      </c>
      <c r="J53" s="65">
        <v>881</v>
      </c>
      <c r="K53" s="35"/>
      <c r="L53" s="35"/>
      <c r="M53" s="62" t="s">
        <v>46</v>
      </c>
      <c r="N53" s="21"/>
      <c r="O53" s="55"/>
      <c r="P53" s="49"/>
      <c r="Q53" s="53"/>
      <c r="R53" s="54"/>
      <c r="S53" s="54"/>
    </row>
    <row r="54" spans="1:19" s="15" customFormat="1" ht="19.5" hidden="1" thickBot="1">
      <c r="A54" s="51">
        <v>18</v>
      </c>
      <c r="B54" s="52"/>
      <c r="C54" s="52"/>
      <c r="D54" s="51">
        <v>2030</v>
      </c>
      <c r="E54" s="16"/>
      <c r="F54" s="17"/>
      <c r="G54" s="102"/>
      <c r="H54" s="39"/>
      <c r="I54" s="70"/>
      <c r="J54" s="66"/>
      <c r="K54" s="36"/>
      <c r="L54" s="36"/>
      <c r="M54" s="61"/>
      <c r="N54" s="21"/>
      <c r="O54" s="55"/>
      <c r="P54" s="49"/>
      <c r="Q54" s="53"/>
      <c r="R54" s="54"/>
      <c r="S54" s="21"/>
    </row>
    <row r="55" spans="1:19" s="15" customFormat="1" ht="18.75" hidden="1">
      <c r="A55" s="51">
        <v>19</v>
      </c>
      <c r="B55" s="52"/>
      <c r="C55" s="52"/>
      <c r="D55" s="51">
        <v>2031</v>
      </c>
      <c r="E55" s="16"/>
      <c r="F55" s="17"/>
      <c r="G55" s="100">
        <v>5</v>
      </c>
      <c r="H55" s="17"/>
      <c r="I55" s="48" t="s">
        <v>37</v>
      </c>
      <c r="J55" s="22"/>
      <c r="K55" s="34"/>
      <c r="L55" s="34"/>
      <c r="M55" s="60"/>
      <c r="N55" s="21"/>
      <c r="O55" s="55"/>
      <c r="P55" s="49"/>
      <c r="Q55" s="53"/>
      <c r="R55" s="54"/>
      <c r="S55" s="54"/>
    </row>
    <row r="56" spans="1:19" s="15" customFormat="1" ht="18.75" hidden="1">
      <c r="A56" s="51">
        <v>20</v>
      </c>
      <c r="B56" s="52"/>
      <c r="C56" s="52"/>
      <c r="D56" s="51">
        <v>2032</v>
      </c>
      <c r="E56" s="16"/>
      <c r="F56" s="17"/>
      <c r="G56" s="101"/>
      <c r="H56" s="17"/>
      <c r="I56" s="69" t="s">
        <v>46</v>
      </c>
      <c r="J56" s="65">
        <v>788</v>
      </c>
      <c r="K56" s="35"/>
      <c r="L56" s="35"/>
      <c r="M56" s="62" t="s">
        <v>46</v>
      </c>
      <c r="N56" s="21"/>
      <c r="O56" s="55"/>
      <c r="P56" s="49"/>
      <c r="Q56" s="53"/>
      <c r="R56" s="54"/>
      <c r="S56" s="54"/>
    </row>
    <row r="57" spans="1:19" s="15" customFormat="1" ht="19.5" hidden="1" thickBot="1">
      <c r="A57" s="51">
        <v>21</v>
      </c>
      <c r="B57" s="52"/>
      <c r="C57" s="52"/>
      <c r="D57" s="51">
        <v>2033</v>
      </c>
      <c r="E57" s="16"/>
      <c r="F57" s="17"/>
      <c r="G57" s="101"/>
      <c r="H57" s="17"/>
      <c r="I57" s="70"/>
      <c r="J57" s="66"/>
      <c r="K57" s="36"/>
      <c r="L57" s="36"/>
      <c r="M57" s="61"/>
      <c r="N57" s="21"/>
      <c r="O57" s="55"/>
      <c r="P57" s="49"/>
      <c r="Q57" s="53"/>
      <c r="R57" s="54"/>
      <c r="S57" s="21"/>
    </row>
    <row r="58" spans="1:19" s="15" customFormat="1" ht="18.75" hidden="1">
      <c r="A58" s="51">
        <v>22</v>
      </c>
      <c r="B58" s="52"/>
      <c r="C58" s="52"/>
      <c r="D58" s="51">
        <v>2034</v>
      </c>
      <c r="E58" s="16"/>
      <c r="F58" s="17"/>
      <c r="G58" s="100">
        <v>6</v>
      </c>
      <c r="H58" s="37"/>
      <c r="I58" s="48" t="s">
        <v>37</v>
      </c>
      <c r="J58" s="22"/>
      <c r="K58" s="34"/>
      <c r="L58" s="34"/>
      <c r="M58" s="60"/>
      <c r="N58" s="21"/>
      <c r="O58" s="55"/>
      <c r="P58" s="49"/>
      <c r="Q58" s="53"/>
      <c r="R58" s="54"/>
      <c r="S58" s="54"/>
    </row>
    <row r="59" spans="1:15" s="15" customFormat="1" ht="18.75" hidden="1">
      <c r="A59" s="51">
        <v>23</v>
      </c>
      <c r="B59" s="52"/>
      <c r="C59" s="52"/>
      <c r="D59" s="51">
        <v>2035</v>
      </c>
      <c r="E59" s="16"/>
      <c r="F59" s="17"/>
      <c r="G59" s="101"/>
      <c r="H59" s="38"/>
      <c r="I59" s="69" t="s">
        <v>46</v>
      </c>
      <c r="J59" s="65">
        <v>881</v>
      </c>
      <c r="K59" s="35"/>
      <c r="L59" s="35"/>
      <c r="M59" s="62" t="s">
        <v>46</v>
      </c>
      <c r="N59" s="21"/>
      <c r="O59" s="17"/>
    </row>
    <row r="60" spans="1:15" s="15" customFormat="1" ht="19.5" hidden="1" thickBot="1">
      <c r="A60" s="51">
        <v>24</v>
      </c>
      <c r="B60" s="52"/>
      <c r="C60" s="52"/>
      <c r="D60" s="51">
        <v>2036</v>
      </c>
      <c r="E60" s="16"/>
      <c r="F60" s="17"/>
      <c r="G60" s="102"/>
      <c r="H60" s="39"/>
      <c r="I60" s="70"/>
      <c r="J60" s="24"/>
      <c r="K60" s="36"/>
      <c r="L60" s="36"/>
      <c r="M60" s="61"/>
      <c r="N60" s="21"/>
      <c r="O60" s="17"/>
    </row>
    <row r="61" spans="1:15" s="15" customFormat="1" ht="18.75" hidden="1">
      <c r="A61" s="51">
        <v>25</v>
      </c>
      <c r="B61" s="52"/>
      <c r="C61" s="52"/>
      <c r="D61" s="51">
        <v>2037</v>
      </c>
      <c r="E61" s="16"/>
      <c r="F61" s="17"/>
      <c r="G61" s="101">
        <v>7</v>
      </c>
      <c r="H61" s="17"/>
      <c r="I61" s="48" t="s">
        <v>37</v>
      </c>
      <c r="J61" s="22"/>
      <c r="K61" s="34"/>
      <c r="L61" s="34"/>
      <c r="M61" s="60"/>
      <c r="N61" s="21"/>
      <c r="O61" s="17"/>
    </row>
    <row r="62" spans="1:15" s="15" customFormat="1" ht="18.75" hidden="1">
      <c r="A62" s="51">
        <v>26</v>
      </c>
      <c r="B62" s="52"/>
      <c r="C62" s="52"/>
      <c r="D62" s="51">
        <v>2038</v>
      </c>
      <c r="E62" s="16"/>
      <c r="F62" s="17"/>
      <c r="G62" s="101"/>
      <c r="H62" s="17"/>
      <c r="I62" s="69"/>
      <c r="J62" s="23"/>
      <c r="K62" s="35"/>
      <c r="L62" s="35"/>
      <c r="M62" s="57" t="s">
        <v>37</v>
      </c>
      <c r="N62" s="21"/>
      <c r="O62" s="17"/>
    </row>
    <row r="63" spans="1:15" s="15" customFormat="1" ht="19.5" hidden="1" thickBot="1">
      <c r="A63" s="51">
        <v>27</v>
      </c>
      <c r="B63" s="52"/>
      <c r="C63" s="52"/>
      <c r="D63" s="51">
        <v>2039</v>
      </c>
      <c r="E63" s="16"/>
      <c r="F63" s="17"/>
      <c r="G63" s="101"/>
      <c r="H63" s="17"/>
      <c r="I63" s="70"/>
      <c r="J63" s="24"/>
      <c r="K63" s="36"/>
      <c r="L63" s="36"/>
      <c r="M63" s="61"/>
      <c r="N63" s="21"/>
      <c r="O63" s="17"/>
    </row>
    <row r="64" spans="1:15" s="15" customFormat="1" ht="18.75" hidden="1">
      <c r="A64" s="51">
        <v>28</v>
      </c>
      <c r="B64" s="52"/>
      <c r="C64" s="52"/>
      <c r="D64" s="51">
        <v>2040</v>
      </c>
      <c r="E64" s="16"/>
      <c r="F64" s="17"/>
      <c r="G64" s="100">
        <v>8</v>
      </c>
      <c r="H64" s="37"/>
      <c r="I64" s="48" t="s">
        <v>37</v>
      </c>
      <c r="J64" s="22"/>
      <c r="K64" s="34"/>
      <c r="L64" s="34"/>
      <c r="M64" s="60"/>
      <c r="N64" s="21"/>
      <c r="O64" s="17"/>
    </row>
    <row r="65" spans="1:15" s="15" customFormat="1" ht="18.75" hidden="1">
      <c r="A65" s="51">
        <v>29</v>
      </c>
      <c r="B65" s="52"/>
      <c r="C65" s="52"/>
      <c r="D65" s="51">
        <v>2041</v>
      </c>
      <c r="E65" s="16"/>
      <c r="F65" s="17"/>
      <c r="G65" s="101"/>
      <c r="H65" s="38"/>
      <c r="I65" s="69"/>
      <c r="J65" s="23"/>
      <c r="K65" s="35"/>
      <c r="L65" s="35"/>
      <c r="M65" s="57" t="s">
        <v>37</v>
      </c>
      <c r="N65" s="21"/>
      <c r="O65" s="17"/>
    </row>
    <row r="66" spans="1:15" s="15" customFormat="1" ht="19.5" hidden="1" thickBot="1">
      <c r="A66" s="51">
        <v>30</v>
      </c>
      <c r="B66" s="52"/>
      <c r="C66" s="52"/>
      <c r="D66" s="51">
        <v>2042</v>
      </c>
      <c r="E66" s="16"/>
      <c r="F66" s="17"/>
      <c r="G66" s="102"/>
      <c r="H66" s="39"/>
      <c r="I66" s="70"/>
      <c r="J66" s="24"/>
      <c r="K66" s="36"/>
      <c r="L66" s="36"/>
      <c r="M66" s="61"/>
      <c r="N66" s="21"/>
      <c r="O66" s="17"/>
    </row>
    <row r="67" spans="1:15" s="15" customFormat="1" ht="18.75" hidden="1">
      <c r="A67" s="51">
        <v>31</v>
      </c>
      <c r="B67" s="52"/>
      <c r="C67" s="52"/>
      <c r="D67" s="51">
        <v>2043</v>
      </c>
      <c r="E67" s="16"/>
      <c r="F67" s="17"/>
      <c r="G67" s="101">
        <v>9</v>
      </c>
      <c r="H67" s="17"/>
      <c r="I67" s="48" t="s">
        <v>37</v>
      </c>
      <c r="J67" s="22"/>
      <c r="K67" s="34"/>
      <c r="L67" s="34"/>
      <c r="M67" s="60"/>
      <c r="N67" s="21"/>
      <c r="O67" s="17"/>
    </row>
    <row r="68" spans="1:15" s="15" customFormat="1" ht="18.75" hidden="1">
      <c r="A68" s="52"/>
      <c r="B68" s="52"/>
      <c r="C68" s="52"/>
      <c r="D68" s="51">
        <v>2044</v>
      </c>
      <c r="E68" s="16"/>
      <c r="F68" s="17"/>
      <c r="G68" s="101"/>
      <c r="H68" s="17"/>
      <c r="I68" s="69"/>
      <c r="J68" s="23"/>
      <c r="K68" s="35"/>
      <c r="L68" s="35"/>
      <c r="M68" s="57" t="s">
        <v>37</v>
      </c>
      <c r="N68" s="21"/>
      <c r="O68" s="17"/>
    </row>
    <row r="69" spans="1:15" s="15" customFormat="1" ht="19.5" hidden="1" thickBot="1">
      <c r="A69" s="52"/>
      <c r="B69" s="52"/>
      <c r="C69" s="52"/>
      <c r="D69" s="51">
        <v>2045</v>
      </c>
      <c r="E69" s="16"/>
      <c r="F69" s="17"/>
      <c r="G69" s="101"/>
      <c r="H69" s="17"/>
      <c r="I69" s="70"/>
      <c r="J69" s="24"/>
      <c r="K69" s="36"/>
      <c r="L69" s="36"/>
      <c r="M69" s="61"/>
      <c r="N69" s="21"/>
      <c r="O69" s="17"/>
    </row>
    <row r="70" spans="1:15" s="15" customFormat="1" ht="18.75" hidden="1">
      <c r="A70" s="52"/>
      <c r="B70" s="52"/>
      <c r="C70" s="52"/>
      <c r="D70" s="51">
        <v>2046</v>
      </c>
      <c r="E70" s="16"/>
      <c r="F70" s="17"/>
      <c r="G70" s="100">
        <v>10</v>
      </c>
      <c r="H70" s="37"/>
      <c r="I70" s="48" t="s">
        <v>37</v>
      </c>
      <c r="J70" s="22"/>
      <c r="K70" s="34"/>
      <c r="L70" s="34"/>
      <c r="M70" s="60"/>
      <c r="N70" s="21"/>
      <c r="O70" s="17"/>
    </row>
    <row r="71" spans="1:15" s="15" customFormat="1" ht="18.75" hidden="1">
      <c r="A71" s="52"/>
      <c r="B71" s="52"/>
      <c r="C71" s="52"/>
      <c r="D71" s="51">
        <v>2047</v>
      </c>
      <c r="E71" s="16"/>
      <c r="F71" s="17"/>
      <c r="G71" s="101"/>
      <c r="H71" s="38"/>
      <c r="I71" s="69"/>
      <c r="J71" s="23"/>
      <c r="K71" s="35"/>
      <c r="L71" s="35"/>
      <c r="M71" s="57" t="s">
        <v>37</v>
      </c>
      <c r="N71" s="21"/>
      <c r="O71" s="17"/>
    </row>
    <row r="72" spans="1:15" s="15" customFormat="1" ht="19.5" hidden="1" thickBot="1">
      <c r="A72" s="52"/>
      <c r="B72" s="52"/>
      <c r="C72" s="52"/>
      <c r="D72" s="51">
        <v>2048</v>
      </c>
      <c r="E72" s="16"/>
      <c r="F72" s="17"/>
      <c r="G72" s="102"/>
      <c r="H72" s="39"/>
      <c r="I72" s="70"/>
      <c r="J72" s="24"/>
      <c r="K72" s="36"/>
      <c r="L72" s="36"/>
      <c r="M72" s="61"/>
      <c r="N72" s="21"/>
      <c r="O72" s="17"/>
    </row>
    <row r="73" spans="1:15" s="15" customFormat="1" ht="18.75" hidden="1">
      <c r="A73" s="52"/>
      <c r="B73" s="52"/>
      <c r="C73" s="52"/>
      <c r="D73" s="51">
        <v>2049</v>
      </c>
      <c r="E73" s="16"/>
      <c r="F73" s="17"/>
      <c r="G73" s="100"/>
      <c r="H73" s="127"/>
      <c r="I73" s="127"/>
      <c r="J73" s="127"/>
      <c r="K73" s="127"/>
      <c r="L73" s="127"/>
      <c r="M73" s="128"/>
      <c r="N73" s="21"/>
      <c r="O73" s="17"/>
    </row>
    <row r="74" spans="1:15" s="15" customFormat="1" ht="18.75" hidden="1">
      <c r="A74" s="52"/>
      <c r="B74" s="52"/>
      <c r="C74" s="52"/>
      <c r="D74" s="51">
        <v>2050</v>
      </c>
      <c r="E74" s="16"/>
      <c r="F74" s="17"/>
      <c r="G74" s="101"/>
      <c r="H74" s="129"/>
      <c r="I74" s="129"/>
      <c r="J74" s="129"/>
      <c r="K74" s="129"/>
      <c r="L74" s="129"/>
      <c r="M74" s="130"/>
      <c r="N74" s="21"/>
      <c r="O74" s="17"/>
    </row>
    <row r="75" spans="1:15" s="15" customFormat="1" ht="16.5" hidden="1" thickBot="1">
      <c r="A75" s="16"/>
      <c r="B75" s="16"/>
      <c r="C75" s="16"/>
      <c r="D75" s="16"/>
      <c r="E75" s="16"/>
      <c r="F75" s="17"/>
      <c r="G75" s="102"/>
      <c r="H75" s="131"/>
      <c r="I75" s="131"/>
      <c r="J75" s="131"/>
      <c r="K75" s="131"/>
      <c r="L75" s="131"/>
      <c r="M75" s="132"/>
      <c r="N75" s="21"/>
      <c r="O75" s="17"/>
    </row>
    <row r="76" spans="1:15" s="15" customFormat="1" ht="15.75" hidden="1">
      <c r="A76" s="17"/>
      <c r="B76" s="17"/>
      <c r="C76" s="17"/>
      <c r="D76" s="17"/>
      <c r="E76" s="17"/>
      <c r="F76" s="17"/>
      <c r="G76" s="101">
        <v>1</v>
      </c>
      <c r="H76" s="17"/>
      <c r="I76" s="48" t="s">
        <v>37</v>
      </c>
      <c r="J76" s="22"/>
      <c r="K76" s="34"/>
      <c r="L76" s="34"/>
      <c r="M76" s="60"/>
      <c r="N76" s="21"/>
      <c r="O76" s="17"/>
    </row>
    <row r="77" spans="1:15" ht="15.75" hidden="1">
      <c r="A77" s="17"/>
      <c r="B77" s="17"/>
      <c r="C77" s="17"/>
      <c r="D77" s="17"/>
      <c r="E77" s="17"/>
      <c r="F77" s="17"/>
      <c r="G77" s="101"/>
      <c r="H77" s="17"/>
      <c r="I77" s="69" t="s">
        <v>49</v>
      </c>
      <c r="J77" s="23">
        <v>370</v>
      </c>
      <c r="K77" s="35"/>
      <c r="L77" s="35"/>
      <c r="M77" s="57" t="s">
        <v>49</v>
      </c>
      <c r="N77" s="21"/>
      <c r="O77" s="17"/>
    </row>
    <row r="78" spans="1:15" ht="16.5" hidden="1" thickBot="1">
      <c r="A78" s="17"/>
      <c r="B78" s="17"/>
      <c r="C78" s="17"/>
      <c r="D78" s="17"/>
      <c r="E78" s="17"/>
      <c r="F78" s="17"/>
      <c r="G78" s="101"/>
      <c r="H78" s="17"/>
      <c r="I78" s="70"/>
      <c r="J78" s="24"/>
      <c r="K78" s="36"/>
      <c r="L78" s="36"/>
      <c r="M78" s="61"/>
      <c r="N78" s="21"/>
      <c r="O78" s="17"/>
    </row>
    <row r="79" spans="1:15" ht="15.75" hidden="1">
      <c r="A79" s="17"/>
      <c r="B79" s="17"/>
      <c r="C79" s="17"/>
      <c r="D79" s="17"/>
      <c r="E79" s="17"/>
      <c r="F79" s="17"/>
      <c r="G79" s="100">
        <v>2</v>
      </c>
      <c r="H79" s="37"/>
      <c r="I79" s="48" t="s">
        <v>37</v>
      </c>
      <c r="J79" s="22"/>
      <c r="K79" s="34"/>
      <c r="L79" s="34"/>
      <c r="M79" s="60"/>
      <c r="N79" s="21"/>
      <c r="O79" s="17"/>
    </row>
    <row r="80" spans="1:15" ht="15.75" hidden="1">
      <c r="A80" s="17"/>
      <c r="B80" s="17"/>
      <c r="C80" s="17"/>
      <c r="D80" s="17"/>
      <c r="E80" s="17"/>
      <c r="F80" s="17"/>
      <c r="G80" s="101"/>
      <c r="H80" s="38"/>
      <c r="I80" s="69" t="s">
        <v>49</v>
      </c>
      <c r="J80" s="23">
        <v>310</v>
      </c>
      <c r="K80" s="35"/>
      <c r="L80" s="35"/>
      <c r="M80" s="57" t="s">
        <v>49</v>
      </c>
      <c r="N80" s="21"/>
      <c r="O80" s="17"/>
    </row>
    <row r="81" spans="1:15" ht="16.5" hidden="1" thickBot="1">
      <c r="A81" s="17"/>
      <c r="B81" s="17"/>
      <c r="C81" s="17"/>
      <c r="D81" s="17"/>
      <c r="E81" s="17"/>
      <c r="F81" s="17"/>
      <c r="G81" s="102"/>
      <c r="H81" s="39"/>
      <c r="I81" s="70"/>
      <c r="J81" s="24"/>
      <c r="K81" s="36"/>
      <c r="L81" s="36"/>
      <c r="M81" s="61"/>
      <c r="N81" s="21"/>
      <c r="O81" s="17"/>
    </row>
    <row r="82" spans="1:15" ht="15.75" hidden="1">
      <c r="A82" s="17"/>
      <c r="B82" s="17"/>
      <c r="C82" s="17"/>
      <c r="D82" s="17"/>
      <c r="E82" s="17"/>
      <c r="F82" s="17"/>
      <c r="G82" s="100">
        <v>3</v>
      </c>
      <c r="H82" s="37"/>
      <c r="I82" s="48" t="s">
        <v>37</v>
      </c>
      <c r="J82" s="22"/>
      <c r="K82" s="34"/>
      <c r="L82" s="34"/>
      <c r="M82" s="60"/>
      <c r="N82" s="21"/>
      <c r="O82" s="17"/>
    </row>
    <row r="83" spans="1:15" ht="15.75" hidden="1">
      <c r="A83" s="17"/>
      <c r="B83" s="17"/>
      <c r="C83" s="17"/>
      <c r="D83" s="17"/>
      <c r="E83" s="17"/>
      <c r="F83" s="17"/>
      <c r="G83" s="101"/>
      <c r="H83" s="38"/>
      <c r="I83" s="69" t="s">
        <v>49</v>
      </c>
      <c r="J83" s="23">
        <v>350</v>
      </c>
      <c r="K83" s="35"/>
      <c r="L83" s="35"/>
      <c r="M83" s="57" t="s">
        <v>49</v>
      </c>
      <c r="N83" s="21"/>
      <c r="O83" s="17"/>
    </row>
    <row r="84" spans="1:15" ht="16.5" hidden="1" thickBot="1">
      <c r="A84" s="17"/>
      <c r="B84" s="17"/>
      <c r="C84" s="17"/>
      <c r="D84" s="17"/>
      <c r="E84" s="17"/>
      <c r="F84" s="17"/>
      <c r="G84" s="102"/>
      <c r="H84" s="39"/>
      <c r="I84" s="70"/>
      <c r="J84" s="24"/>
      <c r="K84" s="36"/>
      <c r="L84" s="36"/>
      <c r="M84" s="61"/>
      <c r="N84" s="21"/>
      <c r="O84" s="17"/>
    </row>
    <row r="85" spans="1:15" ht="15.75" hidden="1">
      <c r="A85" s="17"/>
      <c r="B85" s="17"/>
      <c r="C85" s="17"/>
      <c r="D85" s="17"/>
      <c r="E85" s="17"/>
      <c r="F85" s="17"/>
      <c r="G85" s="100">
        <v>4</v>
      </c>
      <c r="H85" s="37"/>
      <c r="I85" s="48" t="s">
        <v>37</v>
      </c>
      <c r="J85" s="22"/>
      <c r="K85" s="34"/>
      <c r="L85" s="34"/>
      <c r="M85" s="60"/>
      <c r="N85" s="21"/>
      <c r="O85" s="17"/>
    </row>
    <row r="86" spans="1:15" ht="15.75" hidden="1">
      <c r="A86" s="17"/>
      <c r="B86" s="17"/>
      <c r="C86" s="17"/>
      <c r="D86" s="17"/>
      <c r="E86" s="17"/>
      <c r="F86" s="17"/>
      <c r="G86" s="101"/>
      <c r="H86" s="38"/>
      <c r="I86" s="69" t="s">
        <v>49</v>
      </c>
      <c r="J86" s="23">
        <v>300</v>
      </c>
      <c r="K86" s="35"/>
      <c r="L86" s="35"/>
      <c r="M86" s="57" t="s">
        <v>49</v>
      </c>
      <c r="N86" s="21"/>
      <c r="O86" s="17"/>
    </row>
    <row r="87" spans="1:15" ht="16.5" hidden="1" thickBot="1">
      <c r="A87" s="17"/>
      <c r="B87" s="17"/>
      <c r="C87" s="17"/>
      <c r="D87" s="17"/>
      <c r="E87" s="17"/>
      <c r="F87" s="17"/>
      <c r="G87" s="102"/>
      <c r="H87" s="39"/>
      <c r="I87" s="70"/>
      <c r="J87" s="24"/>
      <c r="K87" s="36"/>
      <c r="L87" s="36"/>
      <c r="M87" s="61"/>
      <c r="N87" s="21"/>
      <c r="O87" s="17"/>
    </row>
    <row r="88" spans="1:15" ht="15.75" hidden="1">
      <c r="A88" s="17"/>
      <c r="B88" s="17"/>
      <c r="C88" s="17"/>
      <c r="D88" s="17"/>
      <c r="E88" s="17"/>
      <c r="F88" s="17"/>
      <c r="G88" s="100">
        <v>5</v>
      </c>
      <c r="H88" s="37"/>
      <c r="I88" s="48" t="s">
        <v>37</v>
      </c>
      <c r="J88" s="22"/>
      <c r="K88" s="34"/>
      <c r="L88" s="34"/>
      <c r="M88" s="60"/>
      <c r="N88" s="21"/>
      <c r="O88" s="17"/>
    </row>
    <row r="89" spans="1:15" ht="15.75" hidden="1">
      <c r="A89" s="17"/>
      <c r="B89" s="17"/>
      <c r="C89" s="17"/>
      <c r="D89" s="17"/>
      <c r="E89" s="17"/>
      <c r="F89" s="17"/>
      <c r="G89" s="101"/>
      <c r="H89" s="38"/>
      <c r="I89" s="69"/>
      <c r="J89" s="23"/>
      <c r="K89" s="35"/>
      <c r="L89" s="35"/>
      <c r="M89" s="57" t="s">
        <v>37</v>
      </c>
      <c r="N89" s="21"/>
      <c r="O89" s="17"/>
    </row>
    <row r="90" spans="1:15" ht="16.5" hidden="1" thickBot="1">
      <c r="A90" s="17"/>
      <c r="B90" s="17"/>
      <c r="C90" s="17"/>
      <c r="D90" s="17"/>
      <c r="E90" s="17"/>
      <c r="F90" s="17"/>
      <c r="G90" s="102"/>
      <c r="H90" s="39"/>
      <c r="I90" s="70"/>
      <c r="J90" s="24"/>
      <c r="K90" s="36"/>
      <c r="L90" s="36"/>
      <c r="M90" s="61"/>
      <c r="N90" s="21"/>
      <c r="O90" s="17"/>
    </row>
    <row r="91" spans="1:15" ht="15.75" hidden="1">
      <c r="A91" s="17"/>
      <c r="B91" s="17"/>
      <c r="C91" s="17"/>
      <c r="D91" s="17"/>
      <c r="E91" s="17"/>
      <c r="F91" s="17"/>
      <c r="G91" s="100">
        <v>6</v>
      </c>
      <c r="H91" s="37"/>
      <c r="I91" s="48" t="s">
        <v>37</v>
      </c>
      <c r="J91" s="22"/>
      <c r="K91" s="34"/>
      <c r="L91" s="34"/>
      <c r="M91" s="60"/>
      <c r="N91" s="21"/>
      <c r="O91" s="17"/>
    </row>
    <row r="92" spans="1:15" ht="15.75" hidden="1">
      <c r="A92" s="17"/>
      <c r="B92" s="17"/>
      <c r="C92" s="17"/>
      <c r="D92" s="17"/>
      <c r="E92" s="17"/>
      <c r="F92" s="17"/>
      <c r="G92" s="101"/>
      <c r="H92" s="38"/>
      <c r="I92" s="69"/>
      <c r="J92" s="23"/>
      <c r="K92" s="35"/>
      <c r="L92" s="35"/>
      <c r="M92" s="57" t="s">
        <v>37</v>
      </c>
      <c r="N92" s="21"/>
      <c r="O92" s="17"/>
    </row>
    <row r="93" spans="1:15" ht="16.5" hidden="1" thickBot="1">
      <c r="A93" s="17"/>
      <c r="B93" s="17"/>
      <c r="C93" s="17"/>
      <c r="D93" s="17"/>
      <c r="E93" s="17"/>
      <c r="F93" s="17"/>
      <c r="G93" s="102"/>
      <c r="H93" s="39"/>
      <c r="I93" s="70"/>
      <c r="J93" s="24"/>
      <c r="K93" s="36"/>
      <c r="L93" s="36"/>
      <c r="M93" s="61"/>
      <c r="N93" s="21"/>
      <c r="O93" s="17"/>
    </row>
    <row r="94" spans="1:15" ht="15.75" hidden="1">
      <c r="A94" s="17"/>
      <c r="B94" s="17"/>
      <c r="C94" s="17"/>
      <c r="D94" s="17"/>
      <c r="E94" s="17"/>
      <c r="F94" s="17"/>
      <c r="G94" s="100">
        <v>7</v>
      </c>
      <c r="H94" s="37"/>
      <c r="I94" s="48" t="s">
        <v>37</v>
      </c>
      <c r="J94" s="22"/>
      <c r="K94" s="34"/>
      <c r="L94" s="34"/>
      <c r="M94" s="60"/>
      <c r="N94" s="21"/>
      <c r="O94" s="17"/>
    </row>
    <row r="95" spans="1:15" ht="15.75" hidden="1">
      <c r="A95" s="17"/>
      <c r="B95" s="17"/>
      <c r="C95" s="17"/>
      <c r="D95" s="17"/>
      <c r="E95" s="17"/>
      <c r="F95" s="17"/>
      <c r="G95" s="101"/>
      <c r="H95" s="38"/>
      <c r="I95" s="69"/>
      <c r="J95" s="23"/>
      <c r="K95" s="35"/>
      <c r="L95" s="35"/>
      <c r="M95" s="57" t="s">
        <v>37</v>
      </c>
      <c r="N95" s="21"/>
      <c r="O95" s="17"/>
    </row>
    <row r="96" spans="1:15" ht="16.5" hidden="1" thickBot="1">
      <c r="A96" s="17"/>
      <c r="B96" s="17"/>
      <c r="C96" s="17"/>
      <c r="D96" s="17"/>
      <c r="E96" s="17"/>
      <c r="F96" s="17"/>
      <c r="G96" s="102"/>
      <c r="H96" s="39"/>
      <c r="I96" s="70"/>
      <c r="J96" s="24"/>
      <c r="K96" s="36"/>
      <c r="L96" s="36"/>
      <c r="M96" s="61"/>
      <c r="N96" s="21"/>
      <c r="O96" s="17"/>
    </row>
    <row r="97" spans="1:15" ht="15.75" hidden="1">
      <c r="A97" s="17"/>
      <c r="B97" s="17"/>
      <c r="C97" s="17"/>
      <c r="D97" s="17"/>
      <c r="E97" s="17"/>
      <c r="F97" s="17"/>
      <c r="G97" s="100">
        <v>8</v>
      </c>
      <c r="H97" s="37"/>
      <c r="I97" s="48" t="s">
        <v>37</v>
      </c>
      <c r="J97" s="22"/>
      <c r="K97" s="34"/>
      <c r="L97" s="34"/>
      <c r="M97" s="60"/>
      <c r="N97" s="21"/>
      <c r="O97" s="17"/>
    </row>
    <row r="98" spans="1:15" ht="15.75" hidden="1">
      <c r="A98" s="17"/>
      <c r="B98" s="17"/>
      <c r="C98" s="17"/>
      <c r="D98" s="17"/>
      <c r="E98" s="17"/>
      <c r="F98" s="17"/>
      <c r="G98" s="101"/>
      <c r="H98" s="38"/>
      <c r="I98" s="69"/>
      <c r="J98" s="23"/>
      <c r="K98" s="35"/>
      <c r="L98" s="35"/>
      <c r="M98" s="57" t="s">
        <v>37</v>
      </c>
      <c r="N98" s="21"/>
      <c r="O98" s="17"/>
    </row>
    <row r="99" spans="1:15" ht="16.5" hidden="1" thickBot="1">
      <c r="A99" s="17"/>
      <c r="B99" s="17"/>
      <c r="C99" s="17"/>
      <c r="D99" s="17"/>
      <c r="E99" s="17"/>
      <c r="F99" s="17"/>
      <c r="G99" s="102"/>
      <c r="H99" s="39"/>
      <c r="I99" s="70"/>
      <c r="J99" s="24"/>
      <c r="K99" s="36"/>
      <c r="L99" s="36"/>
      <c r="M99" s="61"/>
      <c r="N99" s="21"/>
      <c r="O99" s="17"/>
    </row>
    <row r="100" spans="1:15" ht="15.75" hidden="1">
      <c r="A100" s="17"/>
      <c r="B100" s="17"/>
      <c r="C100" s="17"/>
      <c r="D100" s="17"/>
      <c r="E100" s="17"/>
      <c r="F100" s="17"/>
      <c r="G100" s="100">
        <v>9</v>
      </c>
      <c r="H100" s="37"/>
      <c r="I100" s="48" t="s">
        <v>37</v>
      </c>
      <c r="J100" s="22"/>
      <c r="K100" s="34"/>
      <c r="L100" s="34"/>
      <c r="M100" s="60"/>
      <c r="N100" s="21"/>
      <c r="O100" s="17"/>
    </row>
    <row r="101" spans="1:15" ht="15.75" hidden="1">
      <c r="A101" s="17"/>
      <c r="B101" s="17"/>
      <c r="C101" s="17"/>
      <c r="D101" s="17"/>
      <c r="E101" s="17"/>
      <c r="F101" s="17"/>
      <c r="G101" s="101"/>
      <c r="H101" s="38"/>
      <c r="I101" s="69"/>
      <c r="J101" s="23"/>
      <c r="K101" s="35"/>
      <c r="L101" s="35"/>
      <c r="M101" s="57" t="s">
        <v>37</v>
      </c>
      <c r="N101" s="21"/>
      <c r="O101" s="17"/>
    </row>
    <row r="102" spans="1:15" ht="16.5" hidden="1" thickBot="1">
      <c r="A102" s="17"/>
      <c r="B102" s="17"/>
      <c r="C102" s="17"/>
      <c r="D102" s="17"/>
      <c r="E102" s="17"/>
      <c r="F102" s="17"/>
      <c r="G102" s="102"/>
      <c r="H102" s="39"/>
      <c r="I102" s="70"/>
      <c r="J102" s="24"/>
      <c r="K102" s="36"/>
      <c r="L102" s="36"/>
      <c r="M102" s="61"/>
      <c r="N102" s="21"/>
      <c r="O102" s="17"/>
    </row>
    <row r="103" spans="1:15" ht="15.75" hidden="1">
      <c r="A103" s="17"/>
      <c r="B103" s="17"/>
      <c r="C103" s="17"/>
      <c r="D103" s="17"/>
      <c r="E103" s="17"/>
      <c r="F103" s="17"/>
      <c r="G103" s="100">
        <v>10</v>
      </c>
      <c r="H103" s="37"/>
      <c r="I103" s="48" t="s">
        <v>37</v>
      </c>
      <c r="J103" s="22"/>
      <c r="K103" s="34"/>
      <c r="L103" s="34"/>
      <c r="M103" s="60"/>
      <c r="N103" s="17"/>
      <c r="O103" s="17"/>
    </row>
    <row r="104" spans="1:15" ht="15.75" hidden="1">
      <c r="A104" s="17"/>
      <c r="B104" s="17"/>
      <c r="C104" s="17"/>
      <c r="D104" s="17"/>
      <c r="E104" s="17"/>
      <c r="F104" s="17"/>
      <c r="G104" s="101"/>
      <c r="H104" s="38"/>
      <c r="I104" s="69"/>
      <c r="J104" s="23"/>
      <c r="K104" s="35"/>
      <c r="L104" s="35"/>
      <c r="M104" s="57" t="s">
        <v>37</v>
      </c>
      <c r="N104" s="17"/>
      <c r="O104" s="17"/>
    </row>
    <row r="105" spans="7:13" ht="16.5" hidden="1" thickBot="1">
      <c r="G105" s="102"/>
      <c r="H105" s="40"/>
      <c r="I105" s="70"/>
      <c r="J105" s="24"/>
      <c r="K105" s="36"/>
      <c r="L105" s="36"/>
      <c r="M105" s="61"/>
    </row>
    <row r="106" spans="7:13" ht="15.75" hidden="1">
      <c r="G106" s="103"/>
      <c r="H106" s="41"/>
      <c r="I106" s="48" t="s">
        <v>37</v>
      </c>
      <c r="J106" s="22"/>
      <c r="K106" s="34"/>
      <c r="L106" s="34"/>
      <c r="M106" s="60"/>
    </row>
    <row r="107" spans="7:13" ht="15.75" hidden="1">
      <c r="G107" s="104"/>
      <c r="H107" s="42"/>
      <c r="I107" s="69"/>
      <c r="J107" s="23"/>
      <c r="K107" s="35"/>
      <c r="L107" s="35"/>
      <c r="M107" s="57" t="s">
        <v>37</v>
      </c>
    </row>
    <row r="108" spans="7:13" ht="16.5" hidden="1" thickBot="1">
      <c r="G108" s="105"/>
      <c r="H108" s="40"/>
      <c r="I108" s="70"/>
      <c r="J108" s="24"/>
      <c r="K108" s="36"/>
      <c r="L108" s="36"/>
      <c r="M108" s="61"/>
    </row>
    <row r="109" spans="7:13" ht="15.75" hidden="1">
      <c r="G109" s="103"/>
      <c r="H109" s="41"/>
      <c r="I109" s="48" t="s">
        <v>37</v>
      </c>
      <c r="J109" s="22"/>
      <c r="K109" s="34"/>
      <c r="L109" s="34"/>
      <c r="M109" s="60"/>
    </row>
    <row r="110" spans="7:13" ht="15.75" hidden="1">
      <c r="G110" s="104"/>
      <c r="H110" s="42"/>
      <c r="I110" s="69"/>
      <c r="J110" s="23"/>
      <c r="K110" s="35"/>
      <c r="L110" s="35"/>
      <c r="M110" s="57" t="s">
        <v>37</v>
      </c>
    </row>
    <row r="111" spans="7:13" ht="16.5" hidden="1" thickBot="1">
      <c r="G111" s="105"/>
      <c r="H111" s="40"/>
      <c r="I111" s="70"/>
      <c r="J111" s="24"/>
      <c r="K111" s="36"/>
      <c r="L111" s="36"/>
      <c r="M111" s="61"/>
    </row>
    <row r="112" spans="7:13" ht="15.75" hidden="1">
      <c r="G112" s="103"/>
      <c r="H112" s="41"/>
      <c r="I112" s="48" t="s">
        <v>37</v>
      </c>
      <c r="J112" s="22"/>
      <c r="K112" s="34"/>
      <c r="L112" s="34"/>
      <c r="M112" s="60"/>
    </row>
    <row r="113" spans="7:13" ht="15.75" hidden="1">
      <c r="G113" s="104"/>
      <c r="H113" s="42"/>
      <c r="I113" s="69"/>
      <c r="J113" s="23"/>
      <c r="K113" s="35"/>
      <c r="L113" s="35"/>
      <c r="M113" s="57" t="s">
        <v>37</v>
      </c>
    </row>
    <row r="114" spans="7:13" ht="16.5" hidden="1" thickBot="1">
      <c r="G114" s="105"/>
      <c r="H114" s="40"/>
      <c r="I114" s="70"/>
      <c r="J114" s="24"/>
      <c r="K114" s="36"/>
      <c r="L114" s="36"/>
      <c r="M114" s="61"/>
    </row>
    <row r="115" spans="7:13" ht="15.75" hidden="1">
      <c r="G115" s="103"/>
      <c r="H115" s="41"/>
      <c r="I115" s="48" t="s">
        <v>37</v>
      </c>
      <c r="J115" s="22"/>
      <c r="K115" s="34"/>
      <c r="L115" s="34"/>
      <c r="M115" s="60"/>
    </row>
    <row r="116" spans="7:13" ht="15.75" hidden="1">
      <c r="G116" s="104"/>
      <c r="H116" s="42"/>
      <c r="I116" s="69"/>
      <c r="J116" s="23"/>
      <c r="K116" s="35"/>
      <c r="L116" s="35"/>
      <c r="M116" s="57" t="s">
        <v>37</v>
      </c>
    </row>
    <row r="117" spans="7:13" ht="16.5" hidden="1" thickBot="1">
      <c r="G117" s="105"/>
      <c r="H117" s="40"/>
      <c r="I117" s="70"/>
      <c r="J117" s="24"/>
      <c r="K117" s="36"/>
      <c r="L117" s="36"/>
      <c r="M117" s="61"/>
    </row>
    <row r="118" spans="7:13" ht="15.75" hidden="1">
      <c r="G118" s="103"/>
      <c r="H118" s="41"/>
      <c r="I118" s="48" t="s">
        <v>37</v>
      </c>
      <c r="J118" s="22"/>
      <c r="K118" s="34"/>
      <c r="L118" s="34"/>
      <c r="M118" s="60"/>
    </row>
    <row r="119" spans="7:13" ht="15.75" hidden="1">
      <c r="G119" s="104"/>
      <c r="H119" s="42"/>
      <c r="I119" s="69"/>
      <c r="J119" s="23"/>
      <c r="K119" s="35"/>
      <c r="L119" s="35"/>
      <c r="M119" s="57" t="s">
        <v>37</v>
      </c>
    </row>
    <row r="120" spans="7:13" ht="16.5" hidden="1" thickBot="1">
      <c r="G120" s="105"/>
      <c r="H120" s="40"/>
      <c r="I120" s="70"/>
      <c r="J120" s="24"/>
      <c r="K120" s="36"/>
      <c r="L120" s="36"/>
      <c r="M120" s="61"/>
    </row>
    <row r="121" spans="7:13" ht="15.75" hidden="1">
      <c r="G121" s="103"/>
      <c r="H121" s="41"/>
      <c r="I121" s="48" t="s">
        <v>37</v>
      </c>
      <c r="J121" s="22"/>
      <c r="K121" s="34"/>
      <c r="L121" s="34"/>
      <c r="M121" s="60"/>
    </row>
    <row r="122" spans="7:13" ht="15.75" hidden="1">
      <c r="G122" s="104"/>
      <c r="H122" s="42"/>
      <c r="I122" s="69"/>
      <c r="J122" s="23"/>
      <c r="K122" s="35"/>
      <c r="L122" s="35"/>
      <c r="M122" s="57" t="s">
        <v>37</v>
      </c>
    </row>
    <row r="123" spans="7:13" ht="16.5" hidden="1" thickBot="1">
      <c r="G123" s="105"/>
      <c r="H123" s="40"/>
      <c r="I123" s="70"/>
      <c r="J123" s="24"/>
      <c r="K123" s="36"/>
      <c r="L123" s="36"/>
      <c r="M123" s="61"/>
    </row>
    <row r="124" spans="7:13" ht="15.75" hidden="1">
      <c r="G124" s="103"/>
      <c r="H124" s="41"/>
      <c r="I124" s="48" t="s">
        <v>37</v>
      </c>
      <c r="J124" s="22"/>
      <c r="K124" s="34"/>
      <c r="L124" s="34"/>
      <c r="M124" s="60"/>
    </row>
    <row r="125" spans="7:13" ht="15.75" hidden="1">
      <c r="G125" s="104"/>
      <c r="H125" s="42"/>
      <c r="I125" s="69"/>
      <c r="J125" s="23"/>
      <c r="K125" s="35"/>
      <c r="L125" s="35"/>
      <c r="M125" s="57" t="s">
        <v>37</v>
      </c>
    </row>
    <row r="126" spans="7:13" ht="16.5" hidden="1" thickBot="1">
      <c r="G126" s="105"/>
      <c r="H126" s="40"/>
      <c r="I126" s="70"/>
      <c r="J126" s="24"/>
      <c r="K126" s="36"/>
      <c r="L126" s="36"/>
      <c r="M126" s="61"/>
    </row>
    <row r="127" spans="7:13" ht="15.75" hidden="1">
      <c r="G127" s="103"/>
      <c r="H127" s="41"/>
      <c r="I127" s="48" t="s">
        <v>37</v>
      </c>
      <c r="J127" s="22"/>
      <c r="K127" s="34"/>
      <c r="L127" s="34"/>
      <c r="M127" s="60"/>
    </row>
    <row r="128" spans="7:13" ht="15.75" hidden="1">
      <c r="G128" s="104"/>
      <c r="H128" s="42"/>
      <c r="I128" s="69"/>
      <c r="J128" s="23"/>
      <c r="K128" s="35"/>
      <c r="L128" s="35"/>
      <c r="M128" s="57" t="s">
        <v>37</v>
      </c>
    </row>
    <row r="129" spans="7:13" ht="16.5" hidden="1" thickBot="1">
      <c r="G129" s="105"/>
      <c r="H129" s="40"/>
      <c r="I129" s="70"/>
      <c r="J129" s="24"/>
      <c r="K129" s="36"/>
      <c r="L129" s="36"/>
      <c r="M129" s="61"/>
    </row>
    <row r="130" spans="7:13" ht="15.75" hidden="1">
      <c r="G130" s="103"/>
      <c r="H130" s="41"/>
      <c r="I130" s="48" t="s">
        <v>37</v>
      </c>
      <c r="J130" s="22"/>
      <c r="K130" s="34"/>
      <c r="L130" s="34"/>
      <c r="M130" s="60"/>
    </row>
    <row r="131" spans="7:13" ht="15.75" hidden="1">
      <c r="G131" s="104"/>
      <c r="H131" s="42"/>
      <c r="I131" s="69"/>
      <c r="J131" s="23"/>
      <c r="K131" s="35"/>
      <c r="L131" s="35"/>
      <c r="M131" s="57" t="s">
        <v>37</v>
      </c>
    </row>
    <row r="132" spans="7:13" ht="16.5" hidden="1" thickBot="1">
      <c r="G132" s="105"/>
      <c r="H132" s="40"/>
      <c r="I132" s="70"/>
      <c r="J132" s="24"/>
      <c r="K132" s="36"/>
      <c r="L132" s="36"/>
      <c r="M132" s="61"/>
    </row>
    <row r="133" spans="7:13" ht="15.75" hidden="1">
      <c r="G133" s="103"/>
      <c r="H133" s="41"/>
      <c r="I133" s="48" t="s">
        <v>37</v>
      </c>
      <c r="J133" s="22"/>
      <c r="K133" s="34"/>
      <c r="L133" s="34"/>
      <c r="M133" s="60"/>
    </row>
    <row r="134" spans="7:13" ht="15.75" hidden="1">
      <c r="G134" s="104"/>
      <c r="H134" s="42"/>
      <c r="I134" s="69"/>
      <c r="J134" s="23"/>
      <c r="K134" s="35"/>
      <c r="L134" s="35"/>
      <c r="M134" s="57" t="s">
        <v>37</v>
      </c>
    </row>
    <row r="135" spans="7:13" ht="16.5" hidden="1" thickBot="1">
      <c r="G135" s="105"/>
      <c r="H135" s="40"/>
      <c r="I135" s="70"/>
      <c r="J135" s="24"/>
      <c r="K135" s="36"/>
      <c r="L135" s="36"/>
      <c r="M135" s="61"/>
    </row>
    <row r="136" spans="7:13" ht="15.75" hidden="1">
      <c r="G136" s="103"/>
      <c r="H136" s="41"/>
      <c r="I136" s="48" t="s">
        <v>37</v>
      </c>
      <c r="J136" s="22"/>
      <c r="K136" s="34"/>
      <c r="L136" s="34"/>
      <c r="M136" s="60"/>
    </row>
    <row r="137" spans="7:13" ht="15.75" hidden="1">
      <c r="G137" s="104"/>
      <c r="H137" s="42"/>
      <c r="I137" s="69"/>
      <c r="J137" s="23"/>
      <c r="K137" s="35"/>
      <c r="L137" s="35"/>
      <c r="M137" s="57" t="s">
        <v>37</v>
      </c>
    </row>
    <row r="138" spans="7:13" ht="16.5" hidden="1" thickBot="1">
      <c r="G138" s="105"/>
      <c r="H138" s="40"/>
      <c r="I138" s="70"/>
      <c r="J138" s="24"/>
      <c r="K138" s="36"/>
      <c r="L138" s="36"/>
      <c r="M138" s="61"/>
    </row>
    <row r="139" ht="15.75" hidden="1"/>
  </sheetData>
  <sheetProtection password="C775" sheet="1"/>
  <mergeCells count="99">
    <mergeCell ref="H12:I12"/>
    <mergeCell ref="G73:M75"/>
    <mergeCell ref="G49:G51"/>
    <mergeCell ref="J30:O30"/>
    <mergeCell ref="M23:O23"/>
    <mergeCell ref="I23:K23"/>
    <mergeCell ref="H13:I13"/>
    <mergeCell ref="G115:G117"/>
    <mergeCell ref="G61:G63"/>
    <mergeCell ref="D32:O33"/>
    <mergeCell ref="G52:G54"/>
    <mergeCell ref="G127:G129"/>
    <mergeCell ref="G130:G132"/>
    <mergeCell ref="G46:G48"/>
    <mergeCell ref="G64:G66"/>
    <mergeCell ref="G109:G111"/>
    <mergeCell ref="G91:G93"/>
    <mergeCell ref="G133:G135"/>
    <mergeCell ref="G136:G138"/>
    <mergeCell ref="G118:G120"/>
    <mergeCell ref="G121:G123"/>
    <mergeCell ref="G124:G126"/>
    <mergeCell ref="B5:C5"/>
    <mergeCell ref="B39:C39"/>
    <mergeCell ref="B21:C21"/>
    <mergeCell ref="B36:C36"/>
    <mergeCell ref="C7:F7"/>
    <mergeCell ref="H9:I9"/>
    <mergeCell ref="N8:O8"/>
    <mergeCell ref="J14:M14"/>
    <mergeCell ref="C13:F13"/>
    <mergeCell ref="C10:F10"/>
    <mergeCell ref="N10:O10"/>
    <mergeCell ref="N11:O11"/>
    <mergeCell ref="C12:F12"/>
    <mergeCell ref="K12:M12"/>
    <mergeCell ref="N12:O12"/>
    <mergeCell ref="N14:O14"/>
    <mergeCell ref="H7:I7"/>
    <mergeCell ref="H8:I8"/>
    <mergeCell ref="H10:I10"/>
    <mergeCell ref="H14:I14"/>
    <mergeCell ref="B14:G14"/>
    <mergeCell ref="C8:F8"/>
    <mergeCell ref="K7:M7"/>
    <mergeCell ref="N7:O7"/>
    <mergeCell ref="C11:F11"/>
    <mergeCell ref="B47:C47"/>
    <mergeCell ref="K8:M8"/>
    <mergeCell ref="K10:M10"/>
    <mergeCell ref="K11:M11"/>
    <mergeCell ref="K13:M13"/>
    <mergeCell ref="H11:I11"/>
    <mergeCell ref="H30:I30"/>
    <mergeCell ref="B19:O19"/>
    <mergeCell ref="B38:C38"/>
    <mergeCell ref="B42:C42"/>
    <mergeCell ref="B43:C43"/>
    <mergeCell ref="B44:C44"/>
    <mergeCell ref="B45:C45"/>
    <mergeCell ref="B46:C46"/>
    <mergeCell ref="B37:C37"/>
    <mergeCell ref="B40:C40"/>
    <mergeCell ref="G94:G96"/>
    <mergeCell ref="G55:G57"/>
    <mergeCell ref="G58:G60"/>
    <mergeCell ref="G103:G105"/>
    <mergeCell ref="G106:G108"/>
    <mergeCell ref="G82:G84"/>
    <mergeCell ref="G112:G114"/>
    <mergeCell ref="G67:G69"/>
    <mergeCell ref="G70:G72"/>
    <mergeCell ref="G76:G78"/>
    <mergeCell ref="G97:G99"/>
    <mergeCell ref="B48:C48"/>
    <mergeCell ref="G100:G102"/>
    <mergeCell ref="G79:G81"/>
    <mergeCell ref="G85:G87"/>
    <mergeCell ref="G88:G90"/>
    <mergeCell ref="B2:O2"/>
    <mergeCell ref="B3:O3"/>
    <mergeCell ref="O39:S39"/>
    <mergeCell ref="B41:C41"/>
    <mergeCell ref="B16:L16"/>
    <mergeCell ref="C9:F9"/>
    <mergeCell ref="K9:M9"/>
    <mergeCell ref="N9:O9"/>
    <mergeCell ref="N13:O13"/>
    <mergeCell ref="G41:G43"/>
    <mergeCell ref="B23:C23"/>
    <mergeCell ref="B25:C25"/>
    <mergeCell ref="B30:C30"/>
    <mergeCell ref="B32:C32"/>
    <mergeCell ref="B27:C27"/>
    <mergeCell ref="D21:O21"/>
    <mergeCell ref="D23:G23"/>
    <mergeCell ref="D25:O25"/>
    <mergeCell ref="D27:O28"/>
    <mergeCell ref="D30:G3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3"/>
  <ignoredErrors>
    <ignoredError sqref="A37:A45" numberStoredAsText="1"/>
    <ignoredError sqref="N8" evalError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</dc:creator>
  <cp:keywords/>
  <dc:description/>
  <cp:lastModifiedBy>PPC</cp:lastModifiedBy>
  <cp:lastPrinted>2019-12-22T15:51:55Z</cp:lastPrinted>
  <dcterms:created xsi:type="dcterms:W3CDTF">2013-07-24T07:43:24Z</dcterms:created>
  <dcterms:modified xsi:type="dcterms:W3CDTF">2021-04-23T17:26:18Z</dcterms:modified>
  <cp:category/>
  <cp:version/>
  <cp:contentType/>
  <cp:contentStatus/>
</cp:coreProperties>
</file>