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40" activeTab="0"/>
  </bookViews>
  <sheets>
    <sheet name="ЗАЯВКА" sheetId="1" r:id="rId1"/>
  </sheets>
  <definedNames>
    <definedName name="_xlnm.Print_Area" localSheetId="0">'ЗАЯВКА'!$A$1:$O$36</definedName>
  </definedNames>
  <calcPr fullCalcOnLoad="1"/>
</workbook>
</file>

<file path=xl/sharedStrings.xml><?xml version="1.0" encoding="utf-8"?>
<sst xmlns="http://schemas.openxmlformats.org/spreadsheetml/2006/main" count="137" uniqueCount="57">
  <si>
    <t>№ п/п</t>
  </si>
  <si>
    <t>Сумма, руб.</t>
  </si>
  <si>
    <t>ЗАЯВКА</t>
  </si>
  <si>
    <t>E-mail:</t>
  </si>
  <si>
    <t>Телефон:</t>
  </si>
  <si>
    <t>Дата:</t>
  </si>
  <si>
    <t>Доп. информация: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</si>
  <si>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</si>
  <si>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</si>
  <si>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</si>
  <si>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</si>
  <si>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</si>
  <si>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</si>
  <si>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</si>
  <si>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</si>
  <si>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</si>
  <si>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</si>
  <si>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</si>
  <si>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</si>
  <si>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  доставки:</t>
  </si>
  <si>
    <t>Получатель груза:</t>
  </si>
  <si>
    <t>Организация/ИП:</t>
  </si>
  <si>
    <t>Доставка осуществляется по всей России и оплачивается отдельно.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</si>
  <si>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</si>
  <si>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</si>
  <si>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</si>
  <si>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</si>
  <si>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</si>
  <si>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</si>
  <si>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</si>
  <si>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</si>
  <si>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</si>
  <si>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</si>
  <si>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Цена, руб.</t>
  </si>
  <si>
    <t>ОГРН/ИНН/КПП:</t>
  </si>
  <si>
    <t>/</t>
  </si>
  <si>
    <t>–</t>
  </si>
  <si>
    <t>ИТОГО:</t>
  </si>
  <si>
    <t>Ед. изм. шт.</t>
  </si>
  <si>
    <r>
      <t>Тара, 245</t>
    </r>
    <r>
      <rPr>
        <b/>
        <sz val="12"/>
        <color indexed="8"/>
        <rFont val="Times New Roman"/>
        <family val="1"/>
      </rPr>
      <t>/725 мл.</t>
    </r>
  </si>
  <si>
    <t>шт</t>
  </si>
  <si>
    <t>на поставку имбирных напитков</t>
  </si>
  <si>
    <t>245</t>
  </si>
  <si>
    <t>725</t>
  </si>
  <si>
    <t>Кол-во, шт.</t>
  </si>
  <si>
    <t xml:space="preserve">                             КОНТАКТНАЯ ИНФОРМАЦИЯ</t>
  </si>
  <si>
    <t>Цены указаны без НДС.</t>
  </si>
  <si>
    <t>Ассортимент вкусов                 Rochester</t>
  </si>
  <si>
    <t>"Ginger"</t>
  </si>
  <si>
    <t>"Dark Ginger"</t>
  </si>
  <si>
    <t>"Organic Root Ginger"</t>
  </si>
  <si>
    <t>"Rum &amp; Raisin"</t>
  </si>
  <si>
    <t>"Premium Root Ginger Presse"</t>
  </si>
  <si>
    <t>"Premium Lemonade Presse"</t>
  </si>
  <si>
    <t>"Premium Raspberry Lemonade Presse"</t>
  </si>
  <si>
    <t>"Premium  Dry Elderflower Presse"</t>
  </si>
  <si>
    <t>275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</si>
</sst>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_₽"/>
    <numFmt numFmtId="186" formatCode="0.00_ ;\-0.00\ "/>
    <numFmt numFmtId="187" formatCode="0.00;[Red]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F88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0" fillId="19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4" fillId="0" borderId="12" xfId="0" applyFont="1" applyFill="1" applyBorder="1" applyAlignment="1" applyProtection="1">
      <alignment horizontal="center" vertical="center"/>
      <protection hidden="1"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 vertical="center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4" fillId="0" borderId="16" xfId="0" applyFont="1" applyFill="1" applyBorder="1" applyAlignment="1" applyProtection="1">
      <alignment horizont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 locked="0"/>
    </xf>
    <xf numFmtId="0" fontId="4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8" xfId="0" applyFont="1" applyFill="1" applyBorder="1" applyAlignment="1" applyProtection="1">
      <alignment horizontal="center" vertical="center"/>
      <protection hidden="1" locked="0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1" fillId="0" borderId="23" xfId="0" applyFont="1" applyFill="1" applyBorder="1" applyAlignment="1" applyProtection="1">
      <alignment vertical="center"/>
      <protection locked="0"/>
    </xf>
    <xf numFmtId="0" fontId="51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4" fillId="0" borderId="24" xfId="0" applyNumberFormat="1" applyFont="1" applyFill="1" applyBorder="1" applyAlignment="1" applyProtection="1">
      <alignment horizontal="center"/>
      <protection hidden="1" locked="0"/>
    </xf>
    <xf numFmtId="1" fontId="4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4" fillId="0" borderId="26" xfId="0" applyNumberFormat="1" applyFont="1" applyFill="1" applyBorder="1" applyAlignment="1" applyProtection="1">
      <alignment horizontal="center"/>
      <protection hidden="1" locked="0"/>
    </xf>
    <xf numFmtId="1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" fontId="4" fillId="0" borderId="24" xfId="0" applyNumberFormat="1" applyFont="1" applyFill="1" applyBorder="1" applyAlignment="1" applyProtection="1">
      <alignment horizontal="center" vertical="center"/>
      <protection hidden="1" locked="0"/>
    </xf>
    <xf numFmtId="1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4" fillId="0" borderId="10" xfId="0" applyNumberFormat="1" applyFont="1" applyFill="1" applyBorder="1" applyAlignment="1" applyProtection="1">
      <alignment/>
      <protection hidden="1" locked="0"/>
    </xf>
    <xf numFmtId="1" fontId="4" fillId="0" borderId="12" xfId="0" applyNumberFormat="1" applyFont="1" applyFill="1" applyBorder="1" applyAlignment="1" applyProtection="1">
      <alignment/>
      <protection hidden="1" locked="0"/>
    </xf>
    <xf numFmtId="49" fontId="4" fillId="0" borderId="27" xfId="0" applyNumberFormat="1" applyFont="1" applyFill="1" applyBorder="1" applyAlignment="1" applyProtection="1">
      <alignment horizontal="left" vertical="center"/>
      <protection hidden="1" locked="0"/>
    </xf>
    <xf numFmtId="49" fontId="4" fillId="0" borderId="28" xfId="0" applyNumberFormat="1" applyFont="1" applyFill="1" applyBorder="1" applyAlignment="1" applyProtection="1">
      <alignment horizontal="left" vertical="center"/>
      <protection hidden="1" locked="0"/>
    </xf>
    <xf numFmtId="0" fontId="51" fillId="0" borderId="0" xfId="0" applyFont="1" applyFill="1" applyAlignment="1">
      <alignment vertical="top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0" fontId="51" fillId="34" borderId="33" xfId="0" applyFont="1" applyFill="1" applyBorder="1" applyAlignment="1" applyProtection="1">
      <alignment horizontal="center" vertical="center"/>
      <protection locked="0"/>
    </xf>
    <xf numFmtId="180" fontId="51" fillId="0" borderId="17" xfId="0" applyNumberFormat="1" applyFont="1" applyFill="1" applyBorder="1" applyAlignment="1" applyProtection="1">
      <alignment horizontal="center" vertical="center"/>
      <protection hidden="1"/>
    </xf>
    <xf numFmtId="180" fontId="51" fillId="0" borderId="32" xfId="0" applyNumberFormat="1" applyFont="1" applyFill="1" applyBorder="1" applyAlignment="1" applyProtection="1">
      <alignment horizontal="center" vertical="center"/>
      <protection hidden="1"/>
    </xf>
    <xf numFmtId="180" fontId="51" fillId="0" borderId="33" xfId="0" applyNumberFormat="1" applyFont="1" applyFill="1" applyBorder="1" applyAlignment="1" applyProtection="1">
      <alignment horizontal="center" vertical="center"/>
      <protection hidden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left" vertical="center"/>
    </xf>
    <xf numFmtId="0" fontId="36" fillId="34" borderId="17" xfId="42" applyFill="1" applyBorder="1" applyAlignment="1" applyProtection="1">
      <alignment horizontal="center" vertical="center"/>
      <protection locked="0"/>
    </xf>
    <xf numFmtId="0" fontId="51" fillId="34" borderId="32" xfId="0" applyFont="1" applyFill="1" applyBorder="1" applyAlignment="1" applyProtection="1">
      <alignment horizontal="center" vertical="center"/>
      <protection locked="0"/>
    </xf>
    <xf numFmtId="49" fontId="5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0" fillId="19" borderId="17" xfId="0" applyFont="1" applyFill="1" applyBorder="1" applyAlignment="1">
      <alignment horizontal="center" vertical="center" wrapText="1"/>
    </xf>
    <xf numFmtId="0" fontId="50" fillId="19" borderId="32" xfId="0" applyFont="1" applyFill="1" applyBorder="1" applyAlignment="1">
      <alignment horizontal="center" vertical="center" wrapText="1"/>
    </xf>
    <xf numFmtId="0" fontId="50" fillId="19" borderId="3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180" fontId="50" fillId="0" borderId="17" xfId="0" applyNumberFormat="1" applyFont="1" applyFill="1" applyBorder="1" applyAlignment="1" applyProtection="1">
      <alignment horizontal="center" vertical="center"/>
      <protection hidden="1"/>
    </xf>
    <xf numFmtId="180" fontId="50" fillId="0" borderId="33" xfId="0" applyNumberFormat="1" applyFont="1" applyFill="1" applyBorder="1" applyAlignment="1" applyProtection="1">
      <alignment horizontal="center" vertical="center"/>
      <protection hidden="1"/>
    </xf>
    <xf numFmtId="0" fontId="50" fillId="0" borderId="17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32" xfId="0" applyFont="1" applyFill="1" applyBorder="1" applyAlignment="1">
      <alignment horizontal="left" vertical="center"/>
    </xf>
    <xf numFmtId="0" fontId="50" fillId="0" borderId="3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51" fillId="33" borderId="35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top"/>
    </xf>
    <xf numFmtId="0" fontId="51" fillId="34" borderId="17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/>
    </xf>
    <xf numFmtId="0" fontId="51" fillId="34" borderId="36" xfId="0" applyFont="1" applyFill="1" applyBorder="1" applyAlignment="1">
      <alignment horizontal="center" vertical="top"/>
    </xf>
    <xf numFmtId="0" fontId="51" fillId="34" borderId="37" xfId="0" applyFont="1" applyFill="1" applyBorder="1" applyAlignment="1">
      <alignment horizontal="center" vertical="top"/>
    </xf>
    <xf numFmtId="0" fontId="51" fillId="34" borderId="38" xfId="0" applyFont="1" applyFill="1" applyBorder="1" applyAlignment="1">
      <alignment horizontal="center" vertical="top"/>
    </xf>
    <xf numFmtId="0" fontId="51" fillId="34" borderId="39" xfId="0" applyFont="1" applyFill="1" applyBorder="1" applyAlignment="1">
      <alignment horizontal="center" vertical="top"/>
    </xf>
    <xf numFmtId="0" fontId="51" fillId="34" borderId="23" xfId="0" applyFont="1" applyFill="1" applyBorder="1" applyAlignment="1">
      <alignment horizontal="center" vertical="top"/>
    </xf>
    <xf numFmtId="0" fontId="51" fillId="34" borderId="40" xfId="0" applyFont="1" applyFill="1" applyBorder="1" applyAlignment="1">
      <alignment horizontal="center" vertical="top"/>
    </xf>
    <xf numFmtId="0" fontId="51" fillId="34" borderId="36" xfId="0" applyFont="1" applyFill="1" applyBorder="1" applyAlignment="1">
      <alignment horizontal="center"/>
    </xf>
    <xf numFmtId="0" fontId="51" fillId="34" borderId="37" xfId="0" applyFont="1" applyFill="1" applyBorder="1" applyAlignment="1">
      <alignment horizontal="center"/>
    </xf>
    <xf numFmtId="0" fontId="51" fillId="34" borderId="38" xfId="0" applyFont="1" applyFill="1" applyBorder="1" applyAlignment="1">
      <alignment horizontal="center"/>
    </xf>
    <xf numFmtId="0" fontId="51" fillId="34" borderId="39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51" fillId="34" borderId="4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6.emf" /><Relationship Id="rId4" Type="http://schemas.openxmlformats.org/officeDocument/2006/relationships/image" Target="../media/image18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7.emf" /><Relationship Id="rId12" Type="http://schemas.openxmlformats.org/officeDocument/2006/relationships/image" Target="../media/image15.emf" /><Relationship Id="rId13" Type="http://schemas.openxmlformats.org/officeDocument/2006/relationships/image" Target="../media/image5.emf" /><Relationship Id="rId14" Type="http://schemas.openxmlformats.org/officeDocument/2006/relationships/image" Target="../media/image17.emf" /><Relationship Id="rId15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7</xdr:row>
      <xdr:rowOff>209550</xdr:rowOff>
    </xdr:from>
    <xdr:to>
      <xdr:col>6</xdr:col>
      <xdr:colOff>638175</xdr:colOff>
      <xdr:row>8</xdr:row>
      <xdr:rowOff>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33575"/>
          <a:ext cx="638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7</xdr:row>
      <xdr:rowOff>209550</xdr:rowOff>
    </xdr:from>
    <xdr:to>
      <xdr:col>10</xdr:col>
      <xdr:colOff>0</xdr:colOff>
      <xdr:row>8</xdr:row>
      <xdr:rowOff>0</xdr:rowOff>
    </xdr:to>
    <xdr:pic>
      <xdr:nvPicPr>
        <xdr:cNvPr id="2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9335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7</xdr:row>
      <xdr:rowOff>209550</xdr:rowOff>
    </xdr:from>
    <xdr:to>
      <xdr:col>10</xdr:col>
      <xdr:colOff>0</xdr:colOff>
      <xdr:row>8</xdr:row>
      <xdr:rowOff>209550</xdr:rowOff>
    </xdr:to>
    <xdr:pic>
      <xdr:nvPicPr>
        <xdr:cNvPr id="3" name="ComboBo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193357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14</xdr:row>
      <xdr:rowOff>209550</xdr:rowOff>
    </xdr:from>
    <xdr:to>
      <xdr:col>6</xdr:col>
      <xdr:colOff>628650</xdr:colOff>
      <xdr:row>15</xdr:row>
      <xdr:rowOff>0</xdr:rowOff>
    </xdr:to>
    <xdr:pic>
      <xdr:nvPicPr>
        <xdr:cNvPr id="4" name="Combo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3467100"/>
          <a:ext cx="609600" cy="9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19050</xdr:colOff>
      <xdr:row>6</xdr:row>
      <xdr:rowOff>600075</xdr:rowOff>
    </xdr:from>
    <xdr:to>
      <xdr:col>10</xdr:col>
      <xdr:colOff>0</xdr:colOff>
      <xdr:row>7</xdr:row>
      <xdr:rowOff>209550</xdr:rowOff>
    </xdr:to>
    <xdr:pic>
      <xdr:nvPicPr>
        <xdr:cNvPr id="5" name="ComboBox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171450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209550</xdr:rowOff>
    </xdr:from>
    <xdr:to>
      <xdr:col>10</xdr:col>
      <xdr:colOff>0</xdr:colOff>
      <xdr:row>10</xdr:row>
      <xdr:rowOff>209550</xdr:rowOff>
    </xdr:to>
    <xdr:pic>
      <xdr:nvPicPr>
        <xdr:cNvPr id="6" name="Combo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29100" y="2371725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209550</xdr:rowOff>
    </xdr:from>
    <xdr:to>
      <xdr:col>10</xdr:col>
      <xdr:colOff>0</xdr:colOff>
      <xdr:row>13</xdr:row>
      <xdr:rowOff>0</xdr:rowOff>
    </xdr:to>
    <xdr:pic>
      <xdr:nvPicPr>
        <xdr:cNvPr id="7" name="ComboBox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29100" y="28098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</xdr:row>
      <xdr:rowOff>209550</xdr:rowOff>
    </xdr:from>
    <xdr:to>
      <xdr:col>10</xdr:col>
      <xdr:colOff>0</xdr:colOff>
      <xdr:row>9</xdr:row>
      <xdr:rowOff>209550</xdr:rowOff>
    </xdr:to>
    <xdr:pic>
      <xdr:nvPicPr>
        <xdr:cNvPr id="8" name="ComboBox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215265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</xdr:row>
      <xdr:rowOff>209550</xdr:rowOff>
    </xdr:from>
    <xdr:to>
      <xdr:col>10</xdr:col>
      <xdr:colOff>0</xdr:colOff>
      <xdr:row>11</xdr:row>
      <xdr:rowOff>209550</xdr:rowOff>
    </xdr:to>
    <xdr:pic>
      <xdr:nvPicPr>
        <xdr:cNvPr id="9" name="Combo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29100" y="259080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14</xdr:row>
      <xdr:rowOff>209550</xdr:rowOff>
    </xdr:from>
    <xdr:to>
      <xdr:col>10</xdr:col>
      <xdr:colOff>0</xdr:colOff>
      <xdr:row>15</xdr:row>
      <xdr:rowOff>0</xdr:rowOff>
    </xdr:to>
    <xdr:pic>
      <xdr:nvPicPr>
        <xdr:cNvPr id="10" name="ComboBox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29100" y="3467100"/>
          <a:ext cx="647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</xdr:row>
      <xdr:rowOff>104775</xdr:rowOff>
    </xdr:from>
    <xdr:to>
      <xdr:col>2</xdr:col>
      <xdr:colOff>609600</xdr:colOff>
      <xdr:row>5</xdr:row>
      <xdr:rowOff>0</xdr:rowOff>
    </xdr:to>
    <xdr:pic>
      <xdr:nvPicPr>
        <xdr:cNvPr id="11" name="ComboBox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762000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</xdr:row>
      <xdr:rowOff>104775</xdr:rowOff>
    </xdr:from>
    <xdr:to>
      <xdr:col>3</xdr:col>
      <xdr:colOff>485775</xdr:colOff>
      <xdr:row>5</xdr:row>
      <xdr:rowOff>0</xdr:rowOff>
    </xdr:to>
    <xdr:pic>
      <xdr:nvPicPr>
        <xdr:cNvPr id="12" name="ComboBox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7620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</xdr:row>
      <xdr:rowOff>104775</xdr:rowOff>
    </xdr:from>
    <xdr:to>
      <xdr:col>5</xdr:col>
      <xdr:colOff>428625</xdr:colOff>
      <xdr:row>5</xdr:row>
      <xdr:rowOff>0</xdr:rowOff>
    </xdr:to>
    <xdr:pic>
      <xdr:nvPicPr>
        <xdr:cNvPr id="13" name="ComboBox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9775" y="76200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12</xdr:row>
      <xdr:rowOff>209550</xdr:rowOff>
    </xdr:from>
    <xdr:to>
      <xdr:col>10</xdr:col>
      <xdr:colOff>0</xdr:colOff>
      <xdr:row>14</xdr:row>
      <xdr:rowOff>0</xdr:rowOff>
    </xdr:to>
    <xdr:pic>
      <xdr:nvPicPr>
        <xdr:cNvPr id="14" name="Combo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29100" y="302895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13</xdr:row>
      <xdr:rowOff>209550</xdr:rowOff>
    </xdr:from>
    <xdr:to>
      <xdr:col>10</xdr:col>
      <xdr:colOff>0</xdr:colOff>
      <xdr:row>15</xdr:row>
      <xdr:rowOff>0</xdr:rowOff>
    </xdr:to>
    <xdr:pic>
      <xdr:nvPicPr>
        <xdr:cNvPr id="15" name="ComboBox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29100" y="32480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D140"/>
  <sheetViews>
    <sheetView showGridLines="0" tabSelected="1" view="pageBreakPreview" zoomScale="80" zoomScaleNormal="80" zoomScaleSheetLayoutView="80" zoomScalePageLayoutView="0" workbookViewId="0" topLeftCell="A1">
      <selection activeCell="H8" sqref="H8:I8"/>
    </sheetView>
  </sheetViews>
  <sheetFormatPr defaultColWidth="9.140625" defaultRowHeight="15"/>
  <cols>
    <col min="1" max="1" width="2.57421875" style="2" customWidth="1"/>
    <col min="2" max="2" width="4.7109375" style="2" customWidth="1"/>
    <col min="3" max="3" width="15.7109375" style="2" customWidth="1"/>
    <col min="4" max="4" width="8.57421875" style="2" customWidth="1"/>
    <col min="5" max="5" width="2.57421875" style="2" customWidth="1"/>
    <col min="6" max="6" width="9.8515625" style="2" customWidth="1"/>
    <col min="7" max="7" width="9.7109375" style="2" customWidth="1"/>
    <col min="8" max="8" width="2.7109375" style="2" customWidth="1"/>
    <col min="9" max="9" width="6.7109375" style="2" customWidth="1"/>
    <col min="10" max="10" width="10.00390625" style="2" customWidth="1"/>
    <col min="11" max="11" width="2.8515625" style="2" customWidth="1"/>
    <col min="12" max="12" width="2.7109375" style="2" customWidth="1"/>
    <col min="13" max="13" width="5.57421875" style="2" customWidth="1"/>
    <col min="14" max="14" width="4.7109375" style="2" customWidth="1"/>
    <col min="15" max="15" width="9.57421875" style="2" customWidth="1"/>
    <col min="16" max="17" width="9.140625" style="2" customWidth="1"/>
    <col min="18" max="18" width="0" style="2" hidden="1" customWidth="1"/>
    <col min="19" max="16384" width="9.140625" style="2" customWidth="1"/>
  </cols>
  <sheetData>
    <row r="2" spans="2:15" ht="18" customHeight="1">
      <c r="B2" s="116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18" customHeight="1">
      <c r="B3" s="117" t="s">
        <v>41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7:12" ht="10.5" customHeight="1">
      <c r="G4" s="3"/>
      <c r="H4" s="3"/>
      <c r="I4" s="3"/>
      <c r="J4" s="3"/>
      <c r="K4" s="3"/>
      <c r="L4" s="3"/>
    </row>
    <row r="5" spans="2:12" ht="18" customHeight="1">
      <c r="B5" s="92" t="s">
        <v>5</v>
      </c>
      <c r="C5" s="92"/>
      <c r="D5" s="54"/>
      <c r="E5" s="54"/>
      <c r="F5" s="55"/>
      <c r="G5" s="3"/>
      <c r="H5" s="3"/>
      <c r="I5" s="3"/>
      <c r="J5" s="3"/>
      <c r="K5" s="3"/>
      <c r="L5" s="3"/>
    </row>
    <row r="6" ht="7.5" customHeight="1"/>
    <row r="7" spans="2:15" ht="48" customHeight="1">
      <c r="B7" s="1" t="s">
        <v>0</v>
      </c>
      <c r="C7" s="98" t="s">
        <v>47</v>
      </c>
      <c r="D7" s="99"/>
      <c r="E7" s="99"/>
      <c r="F7" s="100"/>
      <c r="G7" s="1" t="s">
        <v>38</v>
      </c>
      <c r="H7" s="98" t="s">
        <v>44</v>
      </c>
      <c r="I7" s="100"/>
      <c r="J7" s="1" t="s">
        <v>39</v>
      </c>
      <c r="K7" s="98" t="s">
        <v>33</v>
      </c>
      <c r="L7" s="99"/>
      <c r="M7" s="100"/>
      <c r="N7" s="98" t="s">
        <v>1</v>
      </c>
      <c r="O7" s="100"/>
    </row>
    <row r="8" spans="2:15" ht="17.25" customHeight="1">
      <c r="B8" s="5">
        <v>1</v>
      </c>
      <c r="C8" s="78" t="s">
        <v>48</v>
      </c>
      <c r="D8" s="79"/>
      <c r="E8" s="79"/>
      <c r="F8" s="80"/>
      <c r="G8" s="5" t="s">
        <v>40</v>
      </c>
      <c r="H8" s="81"/>
      <c r="I8" s="82"/>
      <c r="J8" s="6"/>
      <c r="K8" s="83">
        <f>VLOOKUP(M44,$I$43:$J$45,2,0)</f>
        <v>0</v>
      </c>
      <c r="L8" s="84"/>
      <c r="M8" s="85"/>
      <c r="N8" s="83">
        <f aca="true" t="shared" si="0" ref="N8:N15">H8*K8</f>
        <v>0</v>
      </c>
      <c r="O8" s="85"/>
    </row>
    <row r="9" spans="2:15" ht="17.25" customHeight="1">
      <c r="B9" s="5">
        <v>2</v>
      </c>
      <c r="C9" s="78" t="s">
        <v>49</v>
      </c>
      <c r="D9" s="79"/>
      <c r="E9" s="79"/>
      <c r="F9" s="80"/>
      <c r="G9" s="5" t="s">
        <v>40</v>
      </c>
      <c r="H9" s="81"/>
      <c r="I9" s="82"/>
      <c r="J9" s="6"/>
      <c r="K9" s="83">
        <f>VLOOKUP(M49,$I$48:$J$50,2,0)</f>
        <v>0</v>
      </c>
      <c r="L9" s="84"/>
      <c r="M9" s="85"/>
      <c r="N9" s="83">
        <f t="shared" si="0"/>
        <v>0</v>
      </c>
      <c r="O9" s="85"/>
    </row>
    <row r="10" spans="2:15" ht="17.25" customHeight="1">
      <c r="B10" s="5">
        <v>3</v>
      </c>
      <c r="C10" s="78" t="s">
        <v>50</v>
      </c>
      <c r="D10" s="79"/>
      <c r="E10" s="79"/>
      <c r="F10" s="80"/>
      <c r="G10" s="5" t="s">
        <v>40</v>
      </c>
      <c r="H10" s="81"/>
      <c r="I10" s="82"/>
      <c r="J10" s="6"/>
      <c r="K10" s="83">
        <f>VLOOKUP(M52,$I$51:$J$53,2,0)</f>
        <v>0</v>
      </c>
      <c r="L10" s="84"/>
      <c r="M10" s="85"/>
      <c r="N10" s="83">
        <f t="shared" si="0"/>
        <v>0</v>
      </c>
      <c r="O10" s="85"/>
    </row>
    <row r="11" spans="2:15" ht="17.25" customHeight="1">
      <c r="B11" s="5">
        <v>4</v>
      </c>
      <c r="C11" s="78" t="s">
        <v>51</v>
      </c>
      <c r="D11" s="79"/>
      <c r="E11" s="79"/>
      <c r="F11" s="80"/>
      <c r="G11" s="5" t="s">
        <v>40</v>
      </c>
      <c r="H11" s="81"/>
      <c r="I11" s="82"/>
      <c r="J11" s="6"/>
      <c r="K11" s="83">
        <f>VLOOKUP(M55,$I$54:$J$55,2,0)</f>
        <v>0</v>
      </c>
      <c r="L11" s="84"/>
      <c r="M11" s="85"/>
      <c r="N11" s="83">
        <f t="shared" si="0"/>
        <v>0</v>
      </c>
      <c r="O11" s="85"/>
    </row>
    <row r="12" spans="2:15" ht="17.25" customHeight="1">
      <c r="B12" s="5">
        <v>5</v>
      </c>
      <c r="C12" s="78" t="s">
        <v>52</v>
      </c>
      <c r="D12" s="79"/>
      <c r="E12" s="79"/>
      <c r="F12" s="80"/>
      <c r="G12" s="5" t="s">
        <v>40</v>
      </c>
      <c r="H12" s="81"/>
      <c r="I12" s="82"/>
      <c r="J12" s="6"/>
      <c r="K12" s="83">
        <f>VLOOKUP(M58,$I$57:$J$58,2,0)</f>
        <v>0</v>
      </c>
      <c r="L12" s="84"/>
      <c r="M12" s="85"/>
      <c r="N12" s="83">
        <f t="shared" si="0"/>
        <v>0</v>
      </c>
      <c r="O12" s="85"/>
    </row>
    <row r="13" spans="2:15" ht="17.25" customHeight="1">
      <c r="B13" s="5">
        <v>6</v>
      </c>
      <c r="C13" s="78" t="s">
        <v>55</v>
      </c>
      <c r="D13" s="79"/>
      <c r="E13" s="79"/>
      <c r="F13" s="80"/>
      <c r="G13" s="5" t="s">
        <v>40</v>
      </c>
      <c r="H13" s="81"/>
      <c r="I13" s="82"/>
      <c r="J13" s="6"/>
      <c r="K13" s="83">
        <f>VLOOKUP(M61,$I$60:$J$61,2,0)</f>
        <v>0</v>
      </c>
      <c r="L13" s="84"/>
      <c r="M13" s="85"/>
      <c r="N13" s="83">
        <f>H13*K13</f>
        <v>0</v>
      </c>
      <c r="O13" s="85"/>
    </row>
    <row r="14" spans="2:15" ht="17.25" customHeight="1">
      <c r="B14" s="5">
        <v>7</v>
      </c>
      <c r="C14" s="86" t="s">
        <v>54</v>
      </c>
      <c r="D14" s="87"/>
      <c r="E14" s="87"/>
      <c r="F14" s="88"/>
      <c r="G14" s="5" t="s">
        <v>40</v>
      </c>
      <c r="H14" s="81"/>
      <c r="I14" s="82"/>
      <c r="J14" s="6"/>
      <c r="K14" s="83">
        <f>VLOOKUP(M64,$I$63:$J$64,2,0)</f>
        <v>0</v>
      </c>
      <c r="L14" s="84"/>
      <c r="M14" s="85"/>
      <c r="N14" s="83">
        <f>H14*K14</f>
        <v>0</v>
      </c>
      <c r="O14" s="85"/>
    </row>
    <row r="15" spans="2:15" ht="17.25" customHeight="1">
      <c r="B15" s="5">
        <v>8</v>
      </c>
      <c r="C15" s="86" t="s">
        <v>53</v>
      </c>
      <c r="D15" s="87"/>
      <c r="E15" s="87"/>
      <c r="F15" s="88"/>
      <c r="G15" s="5" t="s">
        <v>40</v>
      </c>
      <c r="H15" s="81"/>
      <c r="I15" s="82"/>
      <c r="J15" s="6"/>
      <c r="K15" s="83">
        <f>VLOOKUP(M67,$I$66:$J$67,2,0)</f>
        <v>0</v>
      </c>
      <c r="L15" s="84"/>
      <c r="M15" s="85"/>
      <c r="N15" s="83">
        <f t="shared" si="0"/>
        <v>0</v>
      </c>
      <c r="O15" s="85"/>
    </row>
    <row r="16" spans="2:15" ht="17.25" customHeight="1">
      <c r="B16" s="108" t="s">
        <v>37</v>
      </c>
      <c r="C16" s="109"/>
      <c r="D16" s="109"/>
      <c r="E16" s="109"/>
      <c r="F16" s="109"/>
      <c r="G16" s="110"/>
      <c r="H16" s="106">
        <f>SUM(H8:I15)</f>
        <v>0</v>
      </c>
      <c r="I16" s="107"/>
      <c r="J16" s="101"/>
      <c r="K16" s="102"/>
      <c r="L16" s="102"/>
      <c r="M16" s="103"/>
      <c r="N16" s="104">
        <f>SUM(N8:O15)</f>
        <v>0</v>
      </c>
      <c r="O16" s="105"/>
    </row>
    <row r="17" ht="7.5" customHeight="1"/>
    <row r="18" spans="2:12" ht="15.75" customHeight="1">
      <c r="B18" s="119" t="s">
        <v>46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spans="2:30" s="29" customFormat="1" ht="15.75">
      <c r="B19" s="29" t="s">
        <v>22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1" spans="2:15" ht="15" customHeight="1">
      <c r="B21" s="114" t="s">
        <v>45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9:28" ht="7.5" customHeight="1"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2:28" ht="15.75">
      <c r="B23" s="119" t="s">
        <v>21</v>
      </c>
      <c r="C23" s="119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2:28" ht="3.75" customHeight="1">
      <c r="B24" s="4"/>
      <c r="C24" s="4"/>
      <c r="D24" s="4"/>
      <c r="E24" s="4"/>
      <c r="F24" s="7"/>
      <c r="G24" s="7"/>
      <c r="H24" s="7"/>
      <c r="I24" s="7"/>
      <c r="J24" s="7"/>
      <c r="K24" s="7"/>
      <c r="L24" s="7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2:28" ht="15.75">
      <c r="B25" s="119" t="s">
        <v>34</v>
      </c>
      <c r="C25" s="119"/>
      <c r="D25" s="122"/>
      <c r="E25" s="123"/>
      <c r="F25" s="123"/>
      <c r="G25" s="124"/>
      <c r="H25" s="30" t="s">
        <v>35</v>
      </c>
      <c r="I25" s="95"/>
      <c r="J25" s="96"/>
      <c r="K25" s="97"/>
      <c r="L25" s="30" t="s">
        <v>35</v>
      </c>
      <c r="M25" s="95"/>
      <c r="N25" s="96"/>
      <c r="O25" s="97"/>
      <c r="S25" s="47"/>
      <c r="T25" s="47"/>
      <c r="U25" s="10"/>
      <c r="V25" s="10"/>
      <c r="W25" s="10"/>
      <c r="X25" s="9"/>
      <c r="Y25" s="10"/>
      <c r="Z25" s="10"/>
      <c r="AA25" s="10"/>
      <c r="AB25" s="10"/>
    </row>
    <row r="26" spans="2:28" ht="3.75" customHeight="1">
      <c r="B26" s="4"/>
      <c r="C26" s="4"/>
      <c r="D26" s="4"/>
      <c r="E26" s="4"/>
      <c r="F26" s="7"/>
      <c r="G26" s="7"/>
      <c r="H26" s="7"/>
      <c r="I26" s="7"/>
      <c r="J26" s="7"/>
      <c r="K26" s="7"/>
      <c r="L26" s="7"/>
      <c r="S26" s="11"/>
      <c r="T26" s="11"/>
      <c r="U26" s="9"/>
      <c r="V26" s="9"/>
      <c r="W26" s="9"/>
      <c r="X26" s="9"/>
      <c r="Y26" s="9"/>
      <c r="Z26" s="9"/>
      <c r="AA26" s="9"/>
      <c r="AB26" s="10"/>
    </row>
    <row r="27" spans="2:28" ht="15.75">
      <c r="B27" s="119" t="s">
        <v>20</v>
      </c>
      <c r="C27" s="119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ht="3.75" customHeight="1">
      <c r="B28" s="4"/>
      <c r="C28" s="4"/>
      <c r="D28" s="4"/>
      <c r="E28" s="4"/>
      <c r="F28" s="12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ht="15.75" customHeight="1">
      <c r="B29" s="121" t="s">
        <v>19</v>
      </c>
      <c r="C29" s="121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ht="15.75">
      <c r="B30" s="74"/>
      <c r="C30" s="74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2:28" ht="3.75" customHeight="1">
      <c r="B31" s="4"/>
      <c r="C31" s="4"/>
      <c r="D31" s="4"/>
      <c r="E31" s="4"/>
      <c r="F31" s="7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ht="15.75">
      <c r="B32" s="119" t="s">
        <v>4</v>
      </c>
      <c r="C32" s="119"/>
      <c r="D32" s="122"/>
      <c r="E32" s="123"/>
      <c r="F32" s="123"/>
      <c r="G32" s="124"/>
      <c r="H32" s="112" t="s">
        <v>3</v>
      </c>
      <c r="I32" s="113"/>
      <c r="J32" s="93"/>
      <c r="K32" s="94"/>
      <c r="L32" s="94"/>
      <c r="M32" s="94"/>
      <c r="N32" s="94"/>
      <c r="O32" s="82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3.75" customHeight="1">
      <c r="B33" s="4"/>
      <c r="C33" s="4"/>
      <c r="D33" s="4"/>
      <c r="E33" s="4"/>
      <c r="F33" s="13"/>
      <c r="G33" s="13"/>
      <c r="H33" s="13"/>
      <c r="I33" s="12"/>
      <c r="J33" s="12"/>
      <c r="K33" s="12"/>
      <c r="L33" s="12"/>
      <c r="S33" s="10"/>
      <c r="T33" s="10"/>
      <c r="U33" s="9"/>
      <c r="V33" s="9"/>
      <c r="W33" s="9"/>
      <c r="X33" s="8"/>
      <c r="Y33" s="8"/>
      <c r="Z33" s="8"/>
      <c r="AA33" s="8"/>
      <c r="AB33" s="8"/>
    </row>
    <row r="34" spans="2:28" ht="15.75" customHeight="1">
      <c r="B34" s="120" t="s">
        <v>6</v>
      </c>
      <c r="C34" s="120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4:28" ht="15.75"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9:28" ht="15.75">
      <c r="S36" s="10"/>
      <c r="T36" s="10"/>
      <c r="U36" s="9"/>
      <c r="V36" s="9"/>
      <c r="W36" s="9"/>
      <c r="X36" s="9"/>
      <c r="Y36" s="9"/>
      <c r="Z36" s="9"/>
      <c r="AA36" s="9"/>
      <c r="AB36" s="9"/>
    </row>
    <row r="37" spans="1:28" s="15" customFormat="1" ht="15.75" hidden="1">
      <c r="A37" s="14"/>
      <c r="B37" s="14"/>
      <c r="C37" s="14"/>
      <c r="D37" s="14"/>
      <c r="E37" s="14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s="15" customFormat="1" ht="16.5" hidden="1" thickBot="1">
      <c r="A38" s="20"/>
      <c r="B38" s="115"/>
      <c r="C38" s="115"/>
      <c r="D38" s="20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15" customFormat="1" ht="18.75" hidden="1">
      <c r="A39" s="51" t="s">
        <v>24</v>
      </c>
      <c r="B39" s="111" t="s">
        <v>7</v>
      </c>
      <c r="C39" s="111"/>
      <c r="D39" s="52">
        <v>2020</v>
      </c>
      <c r="E39" s="16"/>
      <c r="F39" s="17"/>
      <c r="G39" s="26" t="s">
        <v>36</v>
      </c>
      <c r="H39" s="31"/>
      <c r="I39" s="17"/>
      <c r="J39" s="17"/>
      <c r="K39" s="17"/>
      <c r="L39" s="17"/>
      <c r="M39" s="17"/>
      <c r="N39" s="17"/>
      <c r="O39" s="17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s="15" customFormat="1" ht="18.75" hidden="1">
      <c r="A40" s="51" t="s">
        <v>25</v>
      </c>
      <c r="B40" s="111" t="s">
        <v>8</v>
      </c>
      <c r="C40" s="111"/>
      <c r="D40" s="52"/>
      <c r="E40" s="16"/>
      <c r="F40" s="18"/>
      <c r="G40" s="27"/>
      <c r="H40" s="31"/>
      <c r="I40" s="19"/>
      <c r="J40" s="18" t="s">
        <v>23</v>
      </c>
      <c r="K40" s="18"/>
      <c r="L40" s="18"/>
      <c r="M40" s="17"/>
      <c r="N40" s="17"/>
      <c r="O40" s="17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15" customFormat="1" ht="19.5" hidden="1" thickBot="1">
      <c r="A41" s="51" t="s">
        <v>26</v>
      </c>
      <c r="B41" s="111" t="s">
        <v>9</v>
      </c>
      <c r="C41" s="111"/>
      <c r="D41" s="52"/>
      <c r="E41" s="16"/>
      <c r="F41" s="18"/>
      <c r="G41" s="28"/>
      <c r="H41" s="32"/>
      <c r="I41" s="19"/>
      <c r="J41" s="17"/>
      <c r="K41" s="17"/>
      <c r="L41" s="17"/>
      <c r="M41" s="17"/>
      <c r="N41" s="17"/>
      <c r="O41" s="118"/>
      <c r="P41" s="118"/>
      <c r="Q41" s="118"/>
      <c r="R41" s="118"/>
      <c r="S41" s="118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s="15" customFormat="1" ht="19.5" hidden="1" thickBot="1">
      <c r="A42" s="51" t="s">
        <v>27</v>
      </c>
      <c r="B42" s="111" t="s">
        <v>10</v>
      </c>
      <c r="C42" s="111"/>
      <c r="D42" s="52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19" s="15" customFormat="1" ht="18.75" hidden="1">
      <c r="A43" s="51" t="s">
        <v>28</v>
      </c>
      <c r="B43" s="111" t="s">
        <v>11</v>
      </c>
      <c r="C43" s="111"/>
      <c r="D43" s="52"/>
      <c r="E43" s="16"/>
      <c r="F43" s="17"/>
      <c r="G43" s="89">
        <v>1</v>
      </c>
      <c r="H43" s="38"/>
      <c r="I43" s="49" t="s">
        <v>36</v>
      </c>
      <c r="J43" s="21"/>
      <c r="K43" s="34"/>
      <c r="L43" s="34"/>
      <c r="M43" s="59"/>
      <c r="N43" s="33"/>
      <c r="O43" s="58"/>
      <c r="P43" s="50"/>
      <c r="Q43" s="56"/>
      <c r="R43" s="57"/>
      <c r="S43" s="57"/>
    </row>
    <row r="44" spans="1:19" s="15" customFormat="1" ht="18.75" hidden="1">
      <c r="A44" s="51" t="s">
        <v>29</v>
      </c>
      <c r="B44" s="111" t="s">
        <v>12</v>
      </c>
      <c r="C44" s="111"/>
      <c r="D44" s="52"/>
      <c r="E44" s="16"/>
      <c r="F44" s="17"/>
      <c r="G44" s="90"/>
      <c r="H44" s="39"/>
      <c r="I44" s="72" t="s">
        <v>42</v>
      </c>
      <c r="J44" s="66">
        <v>0</v>
      </c>
      <c r="K44" s="70"/>
      <c r="L44" s="70"/>
      <c r="M44" s="60" t="s">
        <v>36</v>
      </c>
      <c r="N44" s="33"/>
      <c r="O44" s="58"/>
      <c r="P44" s="50"/>
      <c r="Q44" s="56"/>
      <c r="R44" s="57"/>
      <c r="S44" s="22"/>
    </row>
    <row r="45" spans="1:19" s="15" customFormat="1" ht="19.5" hidden="1" thickBot="1">
      <c r="A45" s="51" t="s">
        <v>30</v>
      </c>
      <c r="B45" s="111" t="s">
        <v>13</v>
      </c>
      <c r="C45" s="111"/>
      <c r="D45" s="52"/>
      <c r="E45" s="16"/>
      <c r="F45" s="17"/>
      <c r="G45" s="91"/>
      <c r="H45" s="40"/>
      <c r="I45" s="73" t="s">
        <v>43</v>
      </c>
      <c r="J45" s="67">
        <v>950</v>
      </c>
      <c r="K45" s="71"/>
      <c r="L45" s="71"/>
      <c r="M45" s="61"/>
      <c r="N45" s="33"/>
      <c r="O45" s="58"/>
      <c r="P45" s="50"/>
      <c r="Q45" s="56"/>
      <c r="R45" s="57"/>
      <c r="S45" s="57"/>
    </row>
    <row r="46" spans="1:19" s="15" customFormat="1" ht="18.75" hidden="1">
      <c r="A46" s="51" t="s">
        <v>31</v>
      </c>
      <c r="B46" s="111" t="s">
        <v>14</v>
      </c>
      <c r="C46" s="111"/>
      <c r="D46" s="52"/>
      <c r="E46" s="16"/>
      <c r="F46" s="17"/>
      <c r="G46" s="17"/>
      <c r="H46" s="17"/>
      <c r="I46" s="50"/>
      <c r="J46" s="22"/>
      <c r="K46" s="22"/>
      <c r="L46" s="22"/>
      <c r="M46" s="62"/>
      <c r="N46" s="22"/>
      <c r="O46" s="58"/>
      <c r="P46" s="50"/>
      <c r="Q46" s="56"/>
      <c r="R46" s="57"/>
      <c r="S46" s="57"/>
    </row>
    <row r="47" spans="1:19" s="15" customFormat="1" ht="19.5" hidden="1" thickBot="1">
      <c r="A47" s="51" t="s">
        <v>32</v>
      </c>
      <c r="B47" s="111" t="s">
        <v>15</v>
      </c>
      <c r="C47" s="111"/>
      <c r="D47" s="52"/>
      <c r="E47" s="16"/>
      <c r="F47" s="17"/>
      <c r="G47" s="17"/>
      <c r="H47" s="17"/>
      <c r="I47" s="50"/>
      <c r="J47" s="22"/>
      <c r="K47" s="22"/>
      <c r="L47" s="22"/>
      <c r="M47" s="62"/>
      <c r="N47" s="22"/>
      <c r="O47" s="58"/>
      <c r="P47" s="50"/>
      <c r="Q47" s="56"/>
      <c r="R47" s="57"/>
      <c r="S47" s="22"/>
    </row>
    <row r="48" spans="1:19" s="15" customFormat="1" ht="18.75" hidden="1">
      <c r="A48" s="52">
        <v>10</v>
      </c>
      <c r="B48" s="111" t="s">
        <v>16</v>
      </c>
      <c r="C48" s="111"/>
      <c r="D48" s="52"/>
      <c r="E48" s="16"/>
      <c r="F48" s="17"/>
      <c r="G48" s="89">
        <v>2</v>
      </c>
      <c r="H48" s="38"/>
      <c r="I48" s="49" t="s">
        <v>36</v>
      </c>
      <c r="J48" s="23"/>
      <c r="K48" s="35"/>
      <c r="L48" s="35"/>
      <c r="M48" s="63"/>
      <c r="N48" s="22"/>
      <c r="O48" s="58"/>
      <c r="P48" s="50"/>
      <c r="Q48" s="56"/>
      <c r="R48" s="57"/>
      <c r="S48" s="57"/>
    </row>
    <row r="49" spans="1:19" s="15" customFormat="1" ht="18.75" hidden="1">
      <c r="A49" s="52">
        <v>11</v>
      </c>
      <c r="B49" s="111" t="s">
        <v>17</v>
      </c>
      <c r="C49" s="111"/>
      <c r="D49" s="52"/>
      <c r="E49" s="16"/>
      <c r="F49" s="17"/>
      <c r="G49" s="90"/>
      <c r="H49" s="39"/>
      <c r="I49" s="72" t="s">
        <v>42</v>
      </c>
      <c r="J49" s="68">
        <v>460</v>
      </c>
      <c r="K49" s="36"/>
      <c r="L49" s="36"/>
      <c r="M49" s="65" t="s">
        <v>36</v>
      </c>
      <c r="N49" s="22"/>
      <c r="O49" s="58"/>
      <c r="P49" s="50"/>
      <c r="Q49" s="56"/>
      <c r="R49" s="57"/>
      <c r="S49" s="57"/>
    </row>
    <row r="50" spans="1:19" s="15" customFormat="1" ht="19.5" hidden="1" thickBot="1">
      <c r="A50" s="52">
        <v>12</v>
      </c>
      <c r="B50" s="111" t="s">
        <v>18</v>
      </c>
      <c r="C50" s="111"/>
      <c r="D50" s="52"/>
      <c r="E50" s="16"/>
      <c r="F50" s="17"/>
      <c r="G50" s="91"/>
      <c r="H50" s="40"/>
      <c r="I50" s="73" t="s">
        <v>43</v>
      </c>
      <c r="J50" s="69">
        <v>790</v>
      </c>
      <c r="K50" s="37"/>
      <c r="L50" s="37"/>
      <c r="M50" s="64"/>
      <c r="N50" s="22"/>
      <c r="O50" s="58"/>
      <c r="P50" s="50"/>
      <c r="Q50" s="56"/>
      <c r="R50" s="57"/>
      <c r="S50" s="22"/>
    </row>
    <row r="51" spans="1:19" s="15" customFormat="1" ht="18.75" hidden="1">
      <c r="A51" s="52">
        <v>13</v>
      </c>
      <c r="B51" s="53"/>
      <c r="C51" s="53"/>
      <c r="D51" s="52"/>
      <c r="E51" s="16"/>
      <c r="F51" s="17"/>
      <c r="G51" s="89">
        <v>3</v>
      </c>
      <c r="H51" s="38"/>
      <c r="I51" s="49" t="s">
        <v>36</v>
      </c>
      <c r="J51" s="23"/>
      <c r="K51" s="35"/>
      <c r="L51" s="35"/>
      <c r="M51" s="63"/>
      <c r="N51" s="22"/>
      <c r="O51" s="58"/>
      <c r="P51" s="50"/>
      <c r="Q51" s="56"/>
      <c r="R51" s="57"/>
      <c r="S51" s="57"/>
    </row>
    <row r="52" spans="1:19" s="15" customFormat="1" ht="18.75" hidden="1">
      <c r="A52" s="52">
        <v>14</v>
      </c>
      <c r="B52" s="53"/>
      <c r="C52" s="53"/>
      <c r="D52" s="52"/>
      <c r="E52" s="16"/>
      <c r="F52" s="17"/>
      <c r="G52" s="90"/>
      <c r="H52" s="39"/>
      <c r="I52" s="72" t="s">
        <v>42</v>
      </c>
      <c r="J52" s="68">
        <v>550</v>
      </c>
      <c r="K52" s="36"/>
      <c r="L52" s="36"/>
      <c r="M52" s="65" t="s">
        <v>36</v>
      </c>
      <c r="N52" s="22"/>
      <c r="O52" s="58"/>
      <c r="P52" s="50"/>
      <c r="Q52" s="56"/>
      <c r="R52" s="57"/>
      <c r="S52" s="57"/>
    </row>
    <row r="53" spans="1:19" s="15" customFormat="1" ht="19.5" hidden="1" thickBot="1">
      <c r="A53" s="52">
        <v>15</v>
      </c>
      <c r="B53" s="53"/>
      <c r="C53" s="53"/>
      <c r="D53" s="52"/>
      <c r="E53" s="16"/>
      <c r="F53" s="17"/>
      <c r="G53" s="91"/>
      <c r="H53" s="40"/>
      <c r="I53" s="73" t="s">
        <v>43</v>
      </c>
      <c r="J53" s="69">
        <v>1060</v>
      </c>
      <c r="K53" s="37"/>
      <c r="L53" s="37"/>
      <c r="M53" s="64"/>
      <c r="N53" s="22"/>
      <c r="O53" s="58"/>
      <c r="P53" s="50"/>
      <c r="Q53" s="56"/>
      <c r="R53" s="57"/>
      <c r="S53" s="22"/>
    </row>
    <row r="54" spans="1:19" s="15" customFormat="1" ht="18.75" hidden="1">
      <c r="A54" s="52">
        <v>16</v>
      </c>
      <c r="B54" s="53"/>
      <c r="C54" s="53"/>
      <c r="D54" s="52"/>
      <c r="E54" s="16"/>
      <c r="F54" s="17"/>
      <c r="G54" s="89">
        <v>4</v>
      </c>
      <c r="H54" s="38"/>
      <c r="I54" s="49" t="s">
        <v>36</v>
      </c>
      <c r="J54" s="23"/>
      <c r="K54" s="35"/>
      <c r="L54" s="35"/>
      <c r="M54" s="63"/>
      <c r="N54" s="22"/>
      <c r="O54" s="58"/>
      <c r="P54" s="50"/>
      <c r="Q54" s="56"/>
      <c r="R54" s="57"/>
      <c r="S54" s="57"/>
    </row>
    <row r="55" spans="1:19" s="15" customFormat="1" ht="18.75" hidden="1">
      <c r="A55" s="52">
        <v>17</v>
      </c>
      <c r="B55" s="53"/>
      <c r="C55" s="53"/>
      <c r="D55" s="52"/>
      <c r="E55" s="16"/>
      <c r="F55" s="17"/>
      <c r="G55" s="90"/>
      <c r="H55" s="39"/>
      <c r="I55" s="72" t="s">
        <v>43</v>
      </c>
      <c r="J55" s="68">
        <v>690</v>
      </c>
      <c r="K55" s="36"/>
      <c r="L55" s="36"/>
      <c r="M55" s="65" t="s">
        <v>36</v>
      </c>
      <c r="N55" s="22"/>
      <c r="O55" s="58"/>
      <c r="P55" s="50"/>
      <c r="Q55" s="56"/>
      <c r="R55" s="57"/>
      <c r="S55" s="57"/>
    </row>
    <row r="56" spans="1:19" s="15" customFormat="1" ht="19.5" hidden="1" thickBot="1">
      <c r="A56" s="52">
        <v>18</v>
      </c>
      <c r="B56" s="53"/>
      <c r="C56" s="53"/>
      <c r="D56" s="52"/>
      <c r="E56" s="16"/>
      <c r="F56" s="17"/>
      <c r="G56" s="91"/>
      <c r="H56" s="40"/>
      <c r="I56" s="73"/>
      <c r="J56" s="69"/>
      <c r="K56" s="37"/>
      <c r="L56" s="37"/>
      <c r="M56" s="64"/>
      <c r="N56" s="22"/>
      <c r="O56" s="58"/>
      <c r="P56" s="50"/>
      <c r="Q56" s="56"/>
      <c r="R56" s="57"/>
      <c r="S56" s="22"/>
    </row>
    <row r="57" spans="1:19" s="15" customFormat="1" ht="18.75" hidden="1">
      <c r="A57" s="52">
        <v>19</v>
      </c>
      <c r="B57" s="53"/>
      <c r="C57" s="53"/>
      <c r="D57" s="52"/>
      <c r="E57" s="16"/>
      <c r="F57" s="17"/>
      <c r="G57" s="89">
        <v>5</v>
      </c>
      <c r="H57" s="17"/>
      <c r="I57" s="49" t="s">
        <v>36</v>
      </c>
      <c r="J57" s="23"/>
      <c r="K57" s="35"/>
      <c r="L57" s="35"/>
      <c r="M57" s="63"/>
      <c r="N57" s="22"/>
      <c r="O57" s="58"/>
      <c r="P57" s="50"/>
      <c r="Q57" s="56"/>
      <c r="R57" s="57"/>
      <c r="S57" s="57"/>
    </row>
    <row r="58" spans="1:19" s="15" customFormat="1" ht="18.75" hidden="1">
      <c r="A58" s="52">
        <v>20</v>
      </c>
      <c r="B58" s="53"/>
      <c r="C58" s="53"/>
      <c r="D58" s="52"/>
      <c r="E58" s="16"/>
      <c r="F58" s="17"/>
      <c r="G58" s="90"/>
      <c r="H58" s="17"/>
      <c r="I58" s="72" t="s">
        <v>56</v>
      </c>
      <c r="J58" s="68">
        <v>370</v>
      </c>
      <c r="K58" s="36"/>
      <c r="L58" s="36"/>
      <c r="M58" s="65" t="s">
        <v>36</v>
      </c>
      <c r="N58" s="22"/>
      <c r="O58" s="58"/>
      <c r="P58" s="50"/>
      <c r="Q58" s="56"/>
      <c r="R58" s="57"/>
      <c r="S58" s="57"/>
    </row>
    <row r="59" spans="1:19" s="15" customFormat="1" ht="19.5" hidden="1" thickBot="1">
      <c r="A59" s="52">
        <v>21</v>
      </c>
      <c r="B59" s="53"/>
      <c r="C59" s="53"/>
      <c r="D59" s="52"/>
      <c r="E59" s="16"/>
      <c r="F59" s="17"/>
      <c r="G59" s="90"/>
      <c r="H59" s="17"/>
      <c r="I59" s="73"/>
      <c r="J59" s="69"/>
      <c r="K59" s="37"/>
      <c r="L59" s="37"/>
      <c r="M59" s="64"/>
      <c r="N59" s="22"/>
      <c r="O59" s="58"/>
      <c r="P59" s="50"/>
      <c r="Q59" s="56"/>
      <c r="R59" s="57"/>
      <c r="S59" s="22"/>
    </row>
    <row r="60" spans="1:19" s="15" customFormat="1" ht="18.75" hidden="1">
      <c r="A60" s="52">
        <v>22</v>
      </c>
      <c r="B60" s="53"/>
      <c r="C60" s="53"/>
      <c r="D60" s="52"/>
      <c r="E60" s="16"/>
      <c r="F60" s="17"/>
      <c r="G60" s="89">
        <v>6</v>
      </c>
      <c r="H60" s="38"/>
      <c r="I60" s="49" t="s">
        <v>36</v>
      </c>
      <c r="J60" s="23"/>
      <c r="K60" s="35"/>
      <c r="L60" s="35"/>
      <c r="M60" s="63"/>
      <c r="N60" s="22"/>
      <c r="O60" s="58"/>
      <c r="P60" s="50"/>
      <c r="Q60" s="56"/>
      <c r="R60" s="57"/>
      <c r="S60" s="57"/>
    </row>
    <row r="61" spans="1:15" s="15" customFormat="1" ht="18.75" hidden="1">
      <c r="A61" s="52">
        <v>23</v>
      </c>
      <c r="B61" s="53"/>
      <c r="C61" s="53"/>
      <c r="D61" s="52"/>
      <c r="E61" s="16"/>
      <c r="F61" s="17"/>
      <c r="G61" s="90"/>
      <c r="H61" s="39"/>
      <c r="I61" s="72" t="s">
        <v>56</v>
      </c>
      <c r="J61" s="68">
        <v>310</v>
      </c>
      <c r="K61" s="36"/>
      <c r="L61" s="36"/>
      <c r="M61" s="65" t="s">
        <v>36</v>
      </c>
      <c r="N61" s="22"/>
      <c r="O61" s="17"/>
    </row>
    <row r="62" spans="1:15" s="15" customFormat="1" ht="19.5" hidden="1" thickBot="1">
      <c r="A62" s="52">
        <v>24</v>
      </c>
      <c r="B62" s="53"/>
      <c r="C62" s="53"/>
      <c r="D62" s="52"/>
      <c r="E62" s="16"/>
      <c r="F62" s="17"/>
      <c r="G62" s="91"/>
      <c r="H62" s="40"/>
      <c r="I62" s="73"/>
      <c r="J62" s="25"/>
      <c r="K62" s="37"/>
      <c r="L62" s="37"/>
      <c r="M62" s="64"/>
      <c r="N62" s="22"/>
      <c r="O62" s="17"/>
    </row>
    <row r="63" spans="1:15" s="15" customFormat="1" ht="18.75" hidden="1">
      <c r="A63" s="52">
        <v>25</v>
      </c>
      <c r="B63" s="53"/>
      <c r="C63" s="53"/>
      <c r="D63" s="52"/>
      <c r="E63" s="16"/>
      <c r="F63" s="17"/>
      <c r="G63" s="90">
        <v>7</v>
      </c>
      <c r="H63" s="17"/>
      <c r="I63" s="49" t="s">
        <v>36</v>
      </c>
      <c r="J63" s="23"/>
      <c r="K63" s="35"/>
      <c r="L63" s="35"/>
      <c r="M63" s="63"/>
      <c r="N63" s="22"/>
      <c r="O63" s="17"/>
    </row>
    <row r="64" spans="1:15" s="15" customFormat="1" ht="18.75" hidden="1">
      <c r="A64" s="52">
        <v>26</v>
      </c>
      <c r="B64" s="53"/>
      <c r="C64" s="53"/>
      <c r="D64" s="52"/>
      <c r="E64" s="16"/>
      <c r="F64" s="17"/>
      <c r="G64" s="90"/>
      <c r="H64" s="17"/>
      <c r="I64" s="72" t="s">
        <v>56</v>
      </c>
      <c r="J64" s="24">
        <v>320</v>
      </c>
      <c r="K64" s="36"/>
      <c r="L64" s="36"/>
      <c r="M64" s="60" t="s">
        <v>36</v>
      </c>
      <c r="N64" s="22"/>
      <c r="O64" s="17"/>
    </row>
    <row r="65" spans="1:15" s="15" customFormat="1" ht="19.5" hidden="1" thickBot="1">
      <c r="A65" s="52">
        <v>27</v>
      </c>
      <c r="B65" s="53"/>
      <c r="C65" s="53"/>
      <c r="D65" s="52"/>
      <c r="E65" s="16"/>
      <c r="F65" s="17"/>
      <c r="G65" s="90"/>
      <c r="H65" s="17"/>
      <c r="I65" s="73"/>
      <c r="J65" s="25"/>
      <c r="K65" s="37"/>
      <c r="L65" s="37"/>
      <c r="M65" s="64"/>
      <c r="N65" s="22"/>
      <c r="O65" s="17"/>
    </row>
    <row r="66" spans="1:15" s="15" customFormat="1" ht="18.75" hidden="1">
      <c r="A66" s="52">
        <v>28</v>
      </c>
      <c r="B66" s="53"/>
      <c r="C66" s="53"/>
      <c r="D66" s="52"/>
      <c r="E66" s="16"/>
      <c r="F66" s="17"/>
      <c r="G66" s="89">
        <v>8</v>
      </c>
      <c r="H66" s="38"/>
      <c r="I66" s="49" t="s">
        <v>36</v>
      </c>
      <c r="J66" s="23"/>
      <c r="K66" s="35"/>
      <c r="L66" s="35"/>
      <c r="M66" s="63"/>
      <c r="N66" s="22"/>
      <c r="O66" s="17"/>
    </row>
    <row r="67" spans="1:15" s="15" customFormat="1" ht="18.75" hidden="1">
      <c r="A67" s="52">
        <v>29</v>
      </c>
      <c r="B67" s="53"/>
      <c r="C67" s="53"/>
      <c r="D67" s="52"/>
      <c r="E67" s="16"/>
      <c r="F67" s="17"/>
      <c r="G67" s="90"/>
      <c r="H67" s="39"/>
      <c r="I67" s="72" t="s">
        <v>56</v>
      </c>
      <c r="J67" s="24">
        <v>280</v>
      </c>
      <c r="K67" s="36"/>
      <c r="L67" s="36"/>
      <c r="M67" s="60" t="s">
        <v>36</v>
      </c>
      <c r="N67" s="22"/>
      <c r="O67" s="17"/>
    </row>
    <row r="68" spans="1:15" s="15" customFormat="1" ht="19.5" hidden="1" thickBot="1">
      <c r="A68" s="52">
        <v>30</v>
      </c>
      <c r="B68" s="53"/>
      <c r="C68" s="53"/>
      <c r="D68" s="52"/>
      <c r="E68" s="16"/>
      <c r="F68" s="17"/>
      <c r="G68" s="91"/>
      <c r="H68" s="40"/>
      <c r="I68" s="73"/>
      <c r="J68" s="25"/>
      <c r="K68" s="37"/>
      <c r="L68" s="37"/>
      <c r="M68" s="64"/>
      <c r="N68" s="22"/>
      <c r="O68" s="17"/>
    </row>
    <row r="69" spans="1:15" s="15" customFormat="1" ht="18.75" hidden="1">
      <c r="A69" s="52">
        <v>31</v>
      </c>
      <c r="B69" s="53"/>
      <c r="C69" s="53"/>
      <c r="D69" s="52"/>
      <c r="E69" s="16"/>
      <c r="F69" s="17"/>
      <c r="G69" s="90">
        <v>9</v>
      </c>
      <c r="H69" s="17"/>
      <c r="I69" s="49" t="s">
        <v>36</v>
      </c>
      <c r="J69" s="23"/>
      <c r="K69" s="35"/>
      <c r="L69" s="35"/>
      <c r="M69" s="63"/>
      <c r="N69" s="22"/>
      <c r="O69" s="17"/>
    </row>
    <row r="70" spans="1:15" s="15" customFormat="1" ht="18.75" hidden="1">
      <c r="A70" s="53"/>
      <c r="B70" s="53"/>
      <c r="C70" s="53"/>
      <c r="D70" s="52"/>
      <c r="E70" s="16"/>
      <c r="F70" s="17"/>
      <c r="G70" s="90"/>
      <c r="H70" s="17"/>
      <c r="I70" s="72"/>
      <c r="J70" s="24"/>
      <c r="K70" s="36"/>
      <c r="L70" s="36"/>
      <c r="M70" s="60" t="s">
        <v>36</v>
      </c>
      <c r="N70" s="22"/>
      <c r="O70" s="17"/>
    </row>
    <row r="71" spans="1:15" s="15" customFormat="1" ht="19.5" hidden="1" thickBot="1">
      <c r="A71" s="53"/>
      <c r="B71" s="53"/>
      <c r="C71" s="53"/>
      <c r="D71" s="52"/>
      <c r="E71" s="16"/>
      <c r="F71" s="17"/>
      <c r="G71" s="90"/>
      <c r="H71" s="17"/>
      <c r="I71" s="73"/>
      <c r="J71" s="25"/>
      <c r="K71" s="37"/>
      <c r="L71" s="37"/>
      <c r="M71" s="64"/>
      <c r="N71" s="22"/>
      <c r="O71" s="17"/>
    </row>
    <row r="72" spans="1:15" s="15" customFormat="1" ht="18.75" hidden="1">
      <c r="A72" s="53"/>
      <c r="B72" s="53"/>
      <c r="C72" s="53"/>
      <c r="D72" s="52"/>
      <c r="E72" s="16"/>
      <c r="F72" s="17"/>
      <c r="G72" s="89">
        <v>10</v>
      </c>
      <c r="H72" s="38"/>
      <c r="I72" s="49" t="s">
        <v>36</v>
      </c>
      <c r="J72" s="23"/>
      <c r="K72" s="35"/>
      <c r="L72" s="35"/>
      <c r="M72" s="63"/>
      <c r="N72" s="22"/>
      <c r="O72" s="17"/>
    </row>
    <row r="73" spans="1:15" s="15" customFormat="1" ht="18.75" hidden="1">
      <c r="A73" s="53"/>
      <c r="B73" s="53"/>
      <c r="C73" s="53"/>
      <c r="D73" s="52"/>
      <c r="E73" s="16"/>
      <c r="F73" s="17"/>
      <c r="G73" s="90"/>
      <c r="H73" s="39"/>
      <c r="I73" s="72"/>
      <c r="J73" s="24"/>
      <c r="K73" s="36"/>
      <c r="L73" s="36"/>
      <c r="M73" s="60" t="s">
        <v>36</v>
      </c>
      <c r="N73" s="22"/>
      <c r="O73" s="17"/>
    </row>
    <row r="74" spans="1:15" s="15" customFormat="1" ht="19.5" hidden="1" thickBot="1">
      <c r="A74" s="53"/>
      <c r="B74" s="53"/>
      <c r="C74" s="53"/>
      <c r="D74" s="52"/>
      <c r="E74" s="16"/>
      <c r="F74" s="17"/>
      <c r="G74" s="91"/>
      <c r="H74" s="40"/>
      <c r="I74" s="73"/>
      <c r="J74" s="25"/>
      <c r="K74" s="37"/>
      <c r="L74" s="37"/>
      <c r="M74" s="64"/>
      <c r="N74" s="22"/>
      <c r="O74" s="17"/>
    </row>
    <row r="75" spans="1:15" s="15" customFormat="1" ht="18.75" hidden="1">
      <c r="A75" s="53"/>
      <c r="B75" s="53"/>
      <c r="C75" s="53"/>
      <c r="D75" s="52"/>
      <c r="E75" s="16"/>
      <c r="F75" s="17"/>
      <c r="G75" s="89">
        <v>11</v>
      </c>
      <c r="H75" s="38"/>
      <c r="I75" s="49" t="s">
        <v>36</v>
      </c>
      <c r="J75" s="23"/>
      <c r="K75" s="35"/>
      <c r="L75" s="35"/>
      <c r="M75" s="63"/>
      <c r="N75" s="22"/>
      <c r="O75" s="17"/>
    </row>
    <row r="76" spans="1:15" s="15" customFormat="1" ht="18.75" hidden="1">
      <c r="A76" s="53"/>
      <c r="B76" s="53"/>
      <c r="C76" s="53"/>
      <c r="D76" s="52"/>
      <c r="E76" s="16"/>
      <c r="F76" s="17"/>
      <c r="G76" s="90"/>
      <c r="H76" s="39"/>
      <c r="I76" s="72"/>
      <c r="J76" s="24"/>
      <c r="K76" s="36"/>
      <c r="L76" s="36"/>
      <c r="M76" s="60" t="s">
        <v>36</v>
      </c>
      <c r="N76" s="22"/>
      <c r="O76" s="17"/>
    </row>
    <row r="77" spans="1:15" s="15" customFormat="1" ht="16.5" hidden="1" thickBot="1">
      <c r="A77" s="16"/>
      <c r="B77" s="16"/>
      <c r="C77" s="16"/>
      <c r="D77" s="16"/>
      <c r="E77" s="16"/>
      <c r="F77" s="17"/>
      <c r="G77" s="91"/>
      <c r="H77" s="40"/>
      <c r="I77" s="73"/>
      <c r="J77" s="25"/>
      <c r="K77" s="37"/>
      <c r="L77" s="37"/>
      <c r="M77" s="64"/>
      <c r="N77" s="22"/>
      <c r="O77" s="17"/>
    </row>
    <row r="78" spans="1:15" s="15" customFormat="1" ht="15.75" hidden="1">
      <c r="A78" s="17"/>
      <c r="B78" s="17"/>
      <c r="C78" s="17"/>
      <c r="D78" s="17"/>
      <c r="E78" s="17"/>
      <c r="F78" s="17"/>
      <c r="G78" s="90">
        <v>12</v>
      </c>
      <c r="H78" s="17"/>
      <c r="I78" s="49" t="s">
        <v>36</v>
      </c>
      <c r="J78" s="23"/>
      <c r="K78" s="35"/>
      <c r="L78" s="35"/>
      <c r="M78" s="63"/>
      <c r="N78" s="22"/>
      <c r="O78" s="17"/>
    </row>
    <row r="79" spans="1:15" ht="15.75" hidden="1">
      <c r="A79" s="17"/>
      <c r="B79" s="17"/>
      <c r="C79" s="17"/>
      <c r="D79" s="17"/>
      <c r="E79" s="17"/>
      <c r="F79" s="17"/>
      <c r="G79" s="90"/>
      <c r="H79" s="17"/>
      <c r="I79" s="72"/>
      <c r="J79" s="24"/>
      <c r="K79" s="36"/>
      <c r="L79" s="36"/>
      <c r="M79" s="60" t="s">
        <v>36</v>
      </c>
      <c r="N79" s="22"/>
      <c r="O79" s="17"/>
    </row>
    <row r="80" spans="1:15" ht="16.5" hidden="1" thickBot="1">
      <c r="A80" s="17"/>
      <c r="B80" s="17"/>
      <c r="C80" s="17"/>
      <c r="D80" s="17"/>
      <c r="E80" s="17"/>
      <c r="F80" s="17"/>
      <c r="G80" s="90"/>
      <c r="H80" s="17"/>
      <c r="I80" s="73"/>
      <c r="J80" s="25"/>
      <c r="K80" s="37"/>
      <c r="L80" s="37"/>
      <c r="M80" s="64"/>
      <c r="N80" s="22"/>
      <c r="O80" s="17"/>
    </row>
    <row r="81" spans="1:15" ht="15.75" hidden="1">
      <c r="A81" s="17"/>
      <c r="B81" s="17"/>
      <c r="C81" s="17"/>
      <c r="D81" s="17"/>
      <c r="E81" s="17"/>
      <c r="F81" s="17"/>
      <c r="G81" s="89">
        <v>13</v>
      </c>
      <c r="H81" s="38"/>
      <c r="I81" s="49" t="s">
        <v>36</v>
      </c>
      <c r="J81" s="23"/>
      <c r="K81" s="35"/>
      <c r="L81" s="35"/>
      <c r="M81" s="63"/>
      <c r="N81" s="22"/>
      <c r="O81" s="17"/>
    </row>
    <row r="82" spans="1:15" ht="15.75" hidden="1">
      <c r="A82" s="17"/>
      <c r="B82" s="17"/>
      <c r="C82" s="17"/>
      <c r="D82" s="17"/>
      <c r="E82" s="17"/>
      <c r="F82" s="17"/>
      <c r="G82" s="90"/>
      <c r="H82" s="39"/>
      <c r="I82" s="72"/>
      <c r="J82" s="24"/>
      <c r="K82" s="36"/>
      <c r="L82" s="36"/>
      <c r="M82" s="60" t="s">
        <v>36</v>
      </c>
      <c r="N82" s="22"/>
      <c r="O82" s="17"/>
    </row>
    <row r="83" spans="1:15" ht="16.5" hidden="1" thickBot="1">
      <c r="A83" s="17"/>
      <c r="B83" s="17"/>
      <c r="C83" s="17"/>
      <c r="D83" s="17"/>
      <c r="E83" s="17"/>
      <c r="F83" s="17"/>
      <c r="G83" s="91"/>
      <c r="H83" s="40"/>
      <c r="I83" s="73"/>
      <c r="J83" s="25"/>
      <c r="K83" s="37"/>
      <c r="L83" s="37"/>
      <c r="M83" s="64"/>
      <c r="N83" s="22"/>
      <c r="O83" s="17"/>
    </row>
    <row r="84" spans="1:15" ht="15.75" hidden="1">
      <c r="A84" s="17"/>
      <c r="B84" s="17"/>
      <c r="C84" s="17"/>
      <c r="D84" s="17"/>
      <c r="E84" s="17"/>
      <c r="F84" s="17"/>
      <c r="G84" s="89">
        <v>14</v>
      </c>
      <c r="H84" s="38"/>
      <c r="I84" s="49" t="s">
        <v>36</v>
      </c>
      <c r="J84" s="23"/>
      <c r="K84" s="35"/>
      <c r="L84" s="35"/>
      <c r="M84" s="63"/>
      <c r="N84" s="22"/>
      <c r="O84" s="17"/>
    </row>
    <row r="85" spans="1:15" ht="15.75" hidden="1">
      <c r="A85" s="17"/>
      <c r="B85" s="17"/>
      <c r="C85" s="17"/>
      <c r="D85" s="17"/>
      <c r="E85" s="17"/>
      <c r="F85" s="17"/>
      <c r="G85" s="90"/>
      <c r="H85" s="39"/>
      <c r="I85" s="72"/>
      <c r="J85" s="24"/>
      <c r="K85" s="36"/>
      <c r="L85" s="36"/>
      <c r="M85" s="60" t="s">
        <v>36</v>
      </c>
      <c r="N85" s="22"/>
      <c r="O85" s="17"/>
    </row>
    <row r="86" spans="1:15" ht="16.5" hidden="1" thickBot="1">
      <c r="A86" s="17"/>
      <c r="B86" s="17"/>
      <c r="C86" s="17"/>
      <c r="D86" s="17"/>
      <c r="E86" s="17"/>
      <c r="F86" s="17"/>
      <c r="G86" s="91"/>
      <c r="H86" s="40"/>
      <c r="I86" s="73"/>
      <c r="J86" s="25"/>
      <c r="K86" s="37"/>
      <c r="L86" s="37"/>
      <c r="M86" s="64"/>
      <c r="N86" s="22"/>
      <c r="O86" s="17"/>
    </row>
    <row r="87" spans="1:15" ht="15.75" hidden="1">
      <c r="A87" s="17"/>
      <c r="B87" s="17"/>
      <c r="C87" s="17"/>
      <c r="D87" s="17"/>
      <c r="E87" s="17"/>
      <c r="F87" s="17"/>
      <c r="G87" s="89">
        <v>15</v>
      </c>
      <c r="H87" s="38"/>
      <c r="I87" s="49" t="s">
        <v>36</v>
      </c>
      <c r="J87" s="23"/>
      <c r="K87" s="35"/>
      <c r="L87" s="35"/>
      <c r="M87" s="63"/>
      <c r="N87" s="22"/>
      <c r="O87" s="17"/>
    </row>
    <row r="88" spans="1:15" ht="15.75" hidden="1">
      <c r="A88" s="17"/>
      <c r="B88" s="17"/>
      <c r="C88" s="17"/>
      <c r="D88" s="17"/>
      <c r="E88" s="17"/>
      <c r="F88" s="17"/>
      <c r="G88" s="90"/>
      <c r="H88" s="39"/>
      <c r="I88" s="72"/>
      <c r="J88" s="24"/>
      <c r="K88" s="36"/>
      <c r="L88" s="36"/>
      <c r="M88" s="60" t="s">
        <v>36</v>
      </c>
      <c r="N88" s="22"/>
      <c r="O88" s="17"/>
    </row>
    <row r="89" spans="1:15" ht="16.5" hidden="1" thickBot="1">
      <c r="A89" s="17"/>
      <c r="B89" s="17"/>
      <c r="C89" s="17"/>
      <c r="D89" s="17"/>
      <c r="E89" s="17"/>
      <c r="F89" s="17"/>
      <c r="G89" s="91"/>
      <c r="H89" s="40"/>
      <c r="I89" s="73"/>
      <c r="J89" s="25"/>
      <c r="K89" s="37"/>
      <c r="L89" s="37"/>
      <c r="M89" s="64"/>
      <c r="N89" s="22"/>
      <c r="O89" s="17"/>
    </row>
    <row r="90" spans="1:15" ht="15.75" hidden="1">
      <c r="A90" s="17"/>
      <c r="B90" s="17"/>
      <c r="C90" s="17"/>
      <c r="D90" s="17"/>
      <c r="E90" s="17"/>
      <c r="F90" s="17"/>
      <c r="G90" s="89">
        <v>16</v>
      </c>
      <c r="H90" s="38"/>
      <c r="I90" s="49" t="s">
        <v>36</v>
      </c>
      <c r="J90" s="23"/>
      <c r="K90" s="35"/>
      <c r="L90" s="35"/>
      <c r="M90" s="63"/>
      <c r="N90" s="22"/>
      <c r="O90" s="17"/>
    </row>
    <row r="91" spans="1:15" ht="15.75" hidden="1">
      <c r="A91" s="17"/>
      <c r="B91" s="17"/>
      <c r="C91" s="17"/>
      <c r="D91" s="17"/>
      <c r="E91" s="17"/>
      <c r="F91" s="17"/>
      <c r="G91" s="90"/>
      <c r="H91" s="39"/>
      <c r="I91" s="72"/>
      <c r="J91" s="24"/>
      <c r="K91" s="36"/>
      <c r="L91" s="36"/>
      <c r="M91" s="60" t="s">
        <v>36</v>
      </c>
      <c r="N91" s="22"/>
      <c r="O91" s="17"/>
    </row>
    <row r="92" spans="1:15" ht="16.5" hidden="1" thickBot="1">
      <c r="A92" s="17"/>
      <c r="B92" s="17"/>
      <c r="C92" s="17"/>
      <c r="D92" s="17"/>
      <c r="E92" s="17"/>
      <c r="F92" s="17"/>
      <c r="G92" s="91"/>
      <c r="H92" s="40"/>
      <c r="I92" s="73"/>
      <c r="J92" s="25"/>
      <c r="K92" s="37"/>
      <c r="L92" s="37"/>
      <c r="M92" s="64"/>
      <c r="N92" s="22"/>
      <c r="O92" s="17"/>
    </row>
    <row r="93" spans="1:15" ht="15.75" hidden="1">
      <c r="A93" s="17"/>
      <c r="B93" s="17"/>
      <c r="C93" s="17"/>
      <c r="D93" s="17"/>
      <c r="E93" s="17"/>
      <c r="F93" s="17"/>
      <c r="G93" s="89">
        <v>17</v>
      </c>
      <c r="H93" s="38"/>
      <c r="I93" s="49" t="s">
        <v>36</v>
      </c>
      <c r="J93" s="23"/>
      <c r="K93" s="35"/>
      <c r="L93" s="35"/>
      <c r="M93" s="63"/>
      <c r="N93" s="22"/>
      <c r="O93" s="17"/>
    </row>
    <row r="94" spans="1:15" ht="15.75" hidden="1">
      <c r="A94" s="17"/>
      <c r="B94" s="17"/>
      <c r="C94" s="17"/>
      <c r="D94" s="17"/>
      <c r="E94" s="17"/>
      <c r="F94" s="17"/>
      <c r="G94" s="90"/>
      <c r="H94" s="39"/>
      <c r="I94" s="72"/>
      <c r="J94" s="24"/>
      <c r="K94" s="36"/>
      <c r="L94" s="36"/>
      <c r="M94" s="60" t="s">
        <v>36</v>
      </c>
      <c r="N94" s="22"/>
      <c r="O94" s="17"/>
    </row>
    <row r="95" spans="1:15" ht="16.5" hidden="1" thickBot="1">
      <c r="A95" s="17"/>
      <c r="B95" s="17"/>
      <c r="C95" s="17"/>
      <c r="D95" s="17"/>
      <c r="E95" s="17"/>
      <c r="F95" s="17"/>
      <c r="G95" s="91"/>
      <c r="H95" s="40"/>
      <c r="I95" s="73"/>
      <c r="J95" s="25"/>
      <c r="K95" s="37"/>
      <c r="L95" s="37"/>
      <c r="M95" s="64"/>
      <c r="N95" s="22"/>
      <c r="O95" s="17"/>
    </row>
    <row r="96" spans="1:15" ht="15.75" hidden="1">
      <c r="A96" s="17"/>
      <c r="B96" s="17"/>
      <c r="C96" s="17"/>
      <c r="D96" s="17"/>
      <c r="E96" s="17"/>
      <c r="F96" s="17"/>
      <c r="G96" s="89">
        <v>18</v>
      </c>
      <c r="H96" s="38"/>
      <c r="I96" s="49" t="s">
        <v>36</v>
      </c>
      <c r="J96" s="23"/>
      <c r="K96" s="35"/>
      <c r="L96" s="35"/>
      <c r="M96" s="63"/>
      <c r="N96" s="22"/>
      <c r="O96" s="17"/>
    </row>
    <row r="97" spans="1:15" ht="15.75" hidden="1">
      <c r="A97" s="17"/>
      <c r="B97" s="17"/>
      <c r="C97" s="17"/>
      <c r="D97" s="17"/>
      <c r="E97" s="17"/>
      <c r="F97" s="17"/>
      <c r="G97" s="90"/>
      <c r="H97" s="39"/>
      <c r="I97" s="72"/>
      <c r="J97" s="24"/>
      <c r="K97" s="36"/>
      <c r="L97" s="36"/>
      <c r="M97" s="60" t="s">
        <v>36</v>
      </c>
      <c r="N97" s="22"/>
      <c r="O97" s="17"/>
    </row>
    <row r="98" spans="1:15" ht="16.5" hidden="1" thickBot="1">
      <c r="A98" s="17"/>
      <c r="B98" s="17"/>
      <c r="C98" s="17"/>
      <c r="D98" s="17"/>
      <c r="E98" s="17"/>
      <c r="F98" s="17"/>
      <c r="G98" s="91"/>
      <c r="H98" s="40"/>
      <c r="I98" s="73"/>
      <c r="J98" s="25"/>
      <c r="K98" s="37"/>
      <c r="L98" s="37"/>
      <c r="M98" s="64"/>
      <c r="N98" s="22"/>
      <c r="O98" s="17"/>
    </row>
    <row r="99" spans="1:15" ht="15.75" hidden="1">
      <c r="A99" s="17"/>
      <c r="B99" s="17"/>
      <c r="C99" s="17"/>
      <c r="D99" s="17"/>
      <c r="E99" s="17"/>
      <c r="F99" s="17"/>
      <c r="G99" s="89">
        <v>19</v>
      </c>
      <c r="H99" s="38"/>
      <c r="I99" s="49" t="s">
        <v>36</v>
      </c>
      <c r="J99" s="23"/>
      <c r="K99" s="35"/>
      <c r="L99" s="35"/>
      <c r="M99" s="63"/>
      <c r="N99" s="22"/>
      <c r="O99" s="17"/>
    </row>
    <row r="100" spans="1:15" ht="15.75" hidden="1">
      <c r="A100" s="17"/>
      <c r="B100" s="17"/>
      <c r="C100" s="17"/>
      <c r="D100" s="17"/>
      <c r="E100" s="17"/>
      <c r="F100" s="17"/>
      <c r="G100" s="90"/>
      <c r="H100" s="39"/>
      <c r="I100" s="72"/>
      <c r="J100" s="24"/>
      <c r="K100" s="36"/>
      <c r="L100" s="36"/>
      <c r="M100" s="60" t="s">
        <v>36</v>
      </c>
      <c r="N100" s="22"/>
      <c r="O100" s="17"/>
    </row>
    <row r="101" spans="1:15" ht="16.5" hidden="1" thickBot="1">
      <c r="A101" s="17"/>
      <c r="B101" s="17"/>
      <c r="C101" s="17"/>
      <c r="D101" s="17"/>
      <c r="E101" s="17"/>
      <c r="F101" s="17"/>
      <c r="G101" s="91"/>
      <c r="H101" s="40"/>
      <c r="I101" s="73"/>
      <c r="J101" s="25"/>
      <c r="K101" s="37"/>
      <c r="L101" s="37"/>
      <c r="M101" s="64"/>
      <c r="N101" s="22"/>
      <c r="O101" s="17"/>
    </row>
    <row r="102" spans="1:15" ht="15.75" hidden="1">
      <c r="A102" s="17"/>
      <c r="B102" s="17"/>
      <c r="C102" s="17"/>
      <c r="D102" s="17"/>
      <c r="E102" s="17"/>
      <c r="F102" s="17"/>
      <c r="G102" s="89">
        <v>20</v>
      </c>
      <c r="H102" s="38"/>
      <c r="I102" s="49" t="s">
        <v>36</v>
      </c>
      <c r="J102" s="23"/>
      <c r="K102" s="35"/>
      <c r="L102" s="35"/>
      <c r="M102" s="63"/>
      <c r="N102" s="22"/>
      <c r="O102" s="17"/>
    </row>
    <row r="103" spans="1:15" ht="15.75" hidden="1">
      <c r="A103" s="17"/>
      <c r="B103" s="17"/>
      <c r="C103" s="17"/>
      <c r="D103" s="17"/>
      <c r="E103" s="17"/>
      <c r="F103" s="17"/>
      <c r="G103" s="90"/>
      <c r="H103" s="39"/>
      <c r="I103" s="72"/>
      <c r="J103" s="24"/>
      <c r="K103" s="36"/>
      <c r="L103" s="36"/>
      <c r="M103" s="60" t="s">
        <v>36</v>
      </c>
      <c r="N103" s="22"/>
      <c r="O103" s="17"/>
    </row>
    <row r="104" spans="1:15" ht="16.5" hidden="1" thickBot="1">
      <c r="A104" s="17"/>
      <c r="B104" s="17"/>
      <c r="C104" s="17"/>
      <c r="D104" s="17"/>
      <c r="E104" s="17"/>
      <c r="F104" s="17"/>
      <c r="G104" s="91"/>
      <c r="H104" s="40"/>
      <c r="I104" s="73"/>
      <c r="J104" s="25"/>
      <c r="K104" s="37"/>
      <c r="L104" s="37"/>
      <c r="M104" s="64"/>
      <c r="N104" s="22"/>
      <c r="O104" s="17"/>
    </row>
    <row r="105" spans="1:15" ht="15.75" hidden="1">
      <c r="A105" s="17"/>
      <c r="B105" s="17"/>
      <c r="C105" s="17"/>
      <c r="D105" s="17"/>
      <c r="E105" s="17"/>
      <c r="F105" s="17"/>
      <c r="G105" s="89">
        <v>21</v>
      </c>
      <c r="H105" s="38"/>
      <c r="I105" s="49" t="s">
        <v>36</v>
      </c>
      <c r="J105" s="23"/>
      <c r="K105" s="35"/>
      <c r="L105" s="35"/>
      <c r="M105" s="63"/>
      <c r="N105" s="17"/>
      <c r="O105" s="17"/>
    </row>
    <row r="106" spans="1:15" ht="15.75" hidden="1">
      <c r="A106" s="17"/>
      <c r="B106" s="17"/>
      <c r="C106" s="17"/>
      <c r="D106" s="17"/>
      <c r="E106" s="17"/>
      <c r="F106" s="17"/>
      <c r="G106" s="90"/>
      <c r="H106" s="39"/>
      <c r="I106" s="72"/>
      <c r="J106" s="24"/>
      <c r="K106" s="36"/>
      <c r="L106" s="36"/>
      <c r="M106" s="60" t="s">
        <v>36</v>
      </c>
      <c r="N106" s="17"/>
      <c r="O106" s="17"/>
    </row>
    <row r="107" spans="7:13" ht="16.5" hidden="1" thickBot="1">
      <c r="G107" s="91"/>
      <c r="H107" s="41"/>
      <c r="I107" s="73"/>
      <c r="J107" s="25"/>
      <c r="K107" s="37"/>
      <c r="L107" s="37"/>
      <c r="M107" s="64"/>
    </row>
    <row r="108" spans="7:13" ht="15.75" hidden="1">
      <c r="G108" s="75">
        <v>22</v>
      </c>
      <c r="H108" s="42"/>
      <c r="I108" s="49" t="s">
        <v>36</v>
      </c>
      <c r="J108" s="23"/>
      <c r="K108" s="35"/>
      <c r="L108" s="35"/>
      <c r="M108" s="63"/>
    </row>
    <row r="109" spans="7:13" ht="15.75" hidden="1">
      <c r="G109" s="76"/>
      <c r="H109" s="43"/>
      <c r="I109" s="72"/>
      <c r="J109" s="24"/>
      <c r="K109" s="36"/>
      <c r="L109" s="36"/>
      <c r="M109" s="60" t="s">
        <v>36</v>
      </c>
    </row>
    <row r="110" spans="7:13" ht="16.5" hidden="1" thickBot="1">
      <c r="G110" s="77"/>
      <c r="H110" s="41"/>
      <c r="I110" s="73"/>
      <c r="J110" s="25"/>
      <c r="K110" s="37"/>
      <c r="L110" s="37"/>
      <c r="M110" s="64"/>
    </row>
    <row r="111" spans="7:13" ht="15.75" hidden="1">
      <c r="G111" s="75">
        <v>23</v>
      </c>
      <c r="H111" s="42"/>
      <c r="I111" s="49" t="s">
        <v>36</v>
      </c>
      <c r="J111" s="23"/>
      <c r="K111" s="35"/>
      <c r="L111" s="35"/>
      <c r="M111" s="63"/>
    </row>
    <row r="112" spans="7:13" ht="15.75" hidden="1">
      <c r="G112" s="76"/>
      <c r="H112" s="43"/>
      <c r="I112" s="72"/>
      <c r="J112" s="24"/>
      <c r="K112" s="36"/>
      <c r="L112" s="36"/>
      <c r="M112" s="60" t="s">
        <v>36</v>
      </c>
    </row>
    <row r="113" spans="7:13" ht="16.5" hidden="1" thickBot="1">
      <c r="G113" s="77"/>
      <c r="H113" s="41"/>
      <c r="I113" s="73"/>
      <c r="J113" s="25"/>
      <c r="K113" s="37"/>
      <c r="L113" s="37"/>
      <c r="M113" s="64"/>
    </row>
    <row r="114" spans="7:13" ht="15.75" hidden="1">
      <c r="G114" s="75">
        <v>24</v>
      </c>
      <c r="H114" s="42"/>
      <c r="I114" s="49" t="s">
        <v>36</v>
      </c>
      <c r="J114" s="23"/>
      <c r="K114" s="35"/>
      <c r="L114" s="35"/>
      <c r="M114" s="63"/>
    </row>
    <row r="115" spans="7:13" ht="15.75" hidden="1">
      <c r="G115" s="76"/>
      <c r="H115" s="43"/>
      <c r="I115" s="72"/>
      <c r="J115" s="24"/>
      <c r="K115" s="36"/>
      <c r="L115" s="36"/>
      <c r="M115" s="60" t="s">
        <v>36</v>
      </c>
    </row>
    <row r="116" spans="7:13" ht="16.5" hidden="1" thickBot="1">
      <c r="G116" s="77"/>
      <c r="H116" s="41"/>
      <c r="I116" s="73"/>
      <c r="J116" s="25"/>
      <c r="K116" s="37"/>
      <c r="L116" s="37"/>
      <c r="M116" s="64"/>
    </row>
    <row r="117" spans="7:13" ht="15.75" hidden="1">
      <c r="G117" s="75">
        <v>25</v>
      </c>
      <c r="H117" s="42"/>
      <c r="I117" s="49" t="s">
        <v>36</v>
      </c>
      <c r="J117" s="23"/>
      <c r="K117" s="35"/>
      <c r="L117" s="35"/>
      <c r="M117" s="63"/>
    </row>
    <row r="118" spans="7:13" ht="15.75" hidden="1">
      <c r="G118" s="76"/>
      <c r="H118" s="43"/>
      <c r="I118" s="72"/>
      <c r="J118" s="24"/>
      <c r="K118" s="36"/>
      <c r="L118" s="36"/>
      <c r="M118" s="60" t="s">
        <v>36</v>
      </c>
    </row>
    <row r="119" spans="7:13" ht="16.5" hidden="1" thickBot="1">
      <c r="G119" s="77"/>
      <c r="H119" s="41"/>
      <c r="I119" s="73"/>
      <c r="J119" s="25"/>
      <c r="K119" s="37"/>
      <c r="L119" s="37"/>
      <c r="M119" s="64"/>
    </row>
    <row r="120" spans="7:13" ht="15.75" hidden="1">
      <c r="G120" s="75">
        <v>26</v>
      </c>
      <c r="H120" s="42"/>
      <c r="I120" s="49" t="s">
        <v>36</v>
      </c>
      <c r="J120" s="23"/>
      <c r="K120" s="35"/>
      <c r="L120" s="35"/>
      <c r="M120" s="63"/>
    </row>
    <row r="121" spans="7:13" ht="15.75" hidden="1">
      <c r="G121" s="76"/>
      <c r="H121" s="43"/>
      <c r="I121" s="72"/>
      <c r="J121" s="24"/>
      <c r="K121" s="36"/>
      <c r="L121" s="36"/>
      <c r="M121" s="60" t="s">
        <v>36</v>
      </c>
    </row>
    <row r="122" spans="7:13" ht="16.5" hidden="1" thickBot="1">
      <c r="G122" s="77"/>
      <c r="H122" s="41"/>
      <c r="I122" s="73"/>
      <c r="J122" s="25"/>
      <c r="K122" s="37"/>
      <c r="L122" s="37"/>
      <c r="M122" s="64"/>
    </row>
    <row r="123" spans="7:13" ht="15.75" hidden="1">
      <c r="G123" s="75">
        <v>27</v>
      </c>
      <c r="H123" s="42"/>
      <c r="I123" s="49" t="s">
        <v>36</v>
      </c>
      <c r="J123" s="23"/>
      <c r="K123" s="35"/>
      <c r="L123" s="35"/>
      <c r="M123" s="63"/>
    </row>
    <row r="124" spans="7:13" ht="15.75" hidden="1">
      <c r="G124" s="76"/>
      <c r="H124" s="43"/>
      <c r="I124" s="72"/>
      <c r="J124" s="24"/>
      <c r="K124" s="36"/>
      <c r="L124" s="36"/>
      <c r="M124" s="60" t="s">
        <v>36</v>
      </c>
    </row>
    <row r="125" spans="7:13" ht="16.5" hidden="1" thickBot="1">
      <c r="G125" s="77"/>
      <c r="H125" s="41"/>
      <c r="I125" s="73"/>
      <c r="J125" s="25"/>
      <c r="K125" s="37"/>
      <c r="L125" s="37"/>
      <c r="M125" s="64"/>
    </row>
    <row r="126" spans="7:13" ht="15.75" hidden="1">
      <c r="G126" s="75">
        <v>28</v>
      </c>
      <c r="H126" s="42"/>
      <c r="I126" s="49" t="s">
        <v>36</v>
      </c>
      <c r="J126" s="23"/>
      <c r="K126" s="35"/>
      <c r="L126" s="35"/>
      <c r="M126" s="63"/>
    </row>
    <row r="127" spans="7:13" ht="15.75" hidden="1">
      <c r="G127" s="76"/>
      <c r="H127" s="43"/>
      <c r="I127" s="72"/>
      <c r="J127" s="24"/>
      <c r="K127" s="36"/>
      <c r="L127" s="36"/>
      <c r="M127" s="60" t="s">
        <v>36</v>
      </c>
    </row>
    <row r="128" spans="7:13" ht="16.5" hidden="1" thickBot="1">
      <c r="G128" s="77"/>
      <c r="H128" s="41"/>
      <c r="I128" s="73"/>
      <c r="J128" s="25"/>
      <c r="K128" s="37"/>
      <c r="L128" s="37"/>
      <c r="M128" s="64"/>
    </row>
    <row r="129" spans="7:13" ht="15.75" hidden="1">
      <c r="G129" s="75">
        <v>29</v>
      </c>
      <c r="H129" s="42"/>
      <c r="I129" s="49" t="s">
        <v>36</v>
      </c>
      <c r="J129" s="23"/>
      <c r="K129" s="35"/>
      <c r="L129" s="35"/>
      <c r="M129" s="63"/>
    </row>
    <row r="130" spans="7:13" ht="15.75" hidden="1">
      <c r="G130" s="76"/>
      <c r="H130" s="43"/>
      <c r="I130" s="72"/>
      <c r="J130" s="24"/>
      <c r="K130" s="36"/>
      <c r="L130" s="36"/>
      <c r="M130" s="60" t="s">
        <v>36</v>
      </c>
    </row>
    <row r="131" spans="7:13" ht="16.5" hidden="1" thickBot="1">
      <c r="G131" s="77"/>
      <c r="H131" s="41"/>
      <c r="I131" s="73"/>
      <c r="J131" s="25"/>
      <c r="K131" s="37"/>
      <c r="L131" s="37"/>
      <c r="M131" s="64"/>
    </row>
    <row r="132" spans="7:13" ht="15.75" hidden="1">
      <c r="G132" s="75">
        <v>30</v>
      </c>
      <c r="H132" s="42"/>
      <c r="I132" s="49" t="s">
        <v>36</v>
      </c>
      <c r="J132" s="23"/>
      <c r="K132" s="35"/>
      <c r="L132" s="35"/>
      <c r="M132" s="63"/>
    </row>
    <row r="133" spans="7:13" ht="15.75" hidden="1">
      <c r="G133" s="76"/>
      <c r="H133" s="43"/>
      <c r="I133" s="72"/>
      <c r="J133" s="24"/>
      <c r="K133" s="36"/>
      <c r="L133" s="36"/>
      <c r="M133" s="60" t="s">
        <v>36</v>
      </c>
    </row>
    <row r="134" spans="7:13" ht="16.5" hidden="1" thickBot="1">
      <c r="G134" s="77"/>
      <c r="H134" s="41"/>
      <c r="I134" s="73"/>
      <c r="J134" s="25"/>
      <c r="K134" s="37"/>
      <c r="L134" s="37"/>
      <c r="M134" s="64"/>
    </row>
    <row r="135" spans="7:13" ht="15.75" hidden="1">
      <c r="G135" s="75">
        <v>31</v>
      </c>
      <c r="H135" s="42"/>
      <c r="I135" s="49" t="s">
        <v>36</v>
      </c>
      <c r="J135" s="23"/>
      <c r="K135" s="35"/>
      <c r="L135" s="35"/>
      <c r="M135" s="63"/>
    </row>
    <row r="136" spans="7:13" ht="15.75" hidden="1">
      <c r="G136" s="76"/>
      <c r="H136" s="43"/>
      <c r="I136" s="72"/>
      <c r="J136" s="24"/>
      <c r="K136" s="36"/>
      <c r="L136" s="36"/>
      <c r="M136" s="60" t="s">
        <v>36</v>
      </c>
    </row>
    <row r="137" spans="7:13" ht="16.5" hidden="1" thickBot="1">
      <c r="G137" s="77"/>
      <c r="H137" s="41"/>
      <c r="I137" s="73"/>
      <c r="J137" s="25"/>
      <c r="K137" s="37"/>
      <c r="L137" s="37"/>
      <c r="M137" s="64"/>
    </row>
    <row r="138" spans="7:13" ht="15.75" hidden="1">
      <c r="G138" s="75">
        <v>32</v>
      </c>
      <c r="H138" s="42"/>
      <c r="I138" s="49" t="s">
        <v>36</v>
      </c>
      <c r="J138" s="23"/>
      <c r="K138" s="35"/>
      <c r="L138" s="35"/>
      <c r="M138" s="63"/>
    </row>
    <row r="139" spans="7:13" ht="15.75" hidden="1">
      <c r="G139" s="76"/>
      <c r="H139" s="43"/>
      <c r="I139" s="72"/>
      <c r="J139" s="24"/>
      <c r="K139" s="36"/>
      <c r="L139" s="36"/>
      <c r="M139" s="60" t="s">
        <v>36</v>
      </c>
    </row>
    <row r="140" spans="7:13" ht="16.5" hidden="1" thickBot="1">
      <c r="G140" s="77"/>
      <c r="H140" s="41"/>
      <c r="I140" s="73"/>
      <c r="J140" s="25"/>
      <c r="K140" s="37"/>
      <c r="L140" s="37"/>
      <c r="M140" s="64"/>
    </row>
    <row r="141" ht="15.75" hidden="1"/>
  </sheetData>
  <sheetProtection password="C775" sheet="1"/>
  <mergeCells count="107">
    <mergeCell ref="D27:O27"/>
    <mergeCell ref="D29:O30"/>
    <mergeCell ref="D32:G32"/>
    <mergeCell ref="D34:O35"/>
    <mergeCell ref="N12:O12"/>
    <mergeCell ref="G43:G45"/>
    <mergeCell ref="B23:C23"/>
    <mergeCell ref="B25:C25"/>
    <mergeCell ref="B27:C27"/>
    <mergeCell ref="B32:C32"/>
    <mergeCell ref="B34:C34"/>
    <mergeCell ref="B29:C29"/>
    <mergeCell ref="D23:O23"/>
    <mergeCell ref="D25:G25"/>
    <mergeCell ref="B50:C50"/>
    <mergeCell ref="G102:G104"/>
    <mergeCell ref="G81:G83"/>
    <mergeCell ref="B2:O2"/>
    <mergeCell ref="B3:O3"/>
    <mergeCell ref="O41:S41"/>
    <mergeCell ref="B43:C43"/>
    <mergeCell ref="B18:L18"/>
    <mergeCell ref="C9:F9"/>
    <mergeCell ref="K9:M9"/>
    <mergeCell ref="G114:G116"/>
    <mergeCell ref="G69:G71"/>
    <mergeCell ref="G72:G74"/>
    <mergeCell ref="G75:G77"/>
    <mergeCell ref="G78:G80"/>
    <mergeCell ref="G99:G101"/>
    <mergeCell ref="G84:G86"/>
    <mergeCell ref="G87:G89"/>
    <mergeCell ref="G90:G92"/>
    <mergeCell ref="G48:G50"/>
    <mergeCell ref="G66:G68"/>
    <mergeCell ref="G111:G113"/>
    <mergeCell ref="G93:G95"/>
    <mergeCell ref="G96:G98"/>
    <mergeCell ref="G57:G59"/>
    <mergeCell ref="G60:G62"/>
    <mergeCell ref="G63:G65"/>
    <mergeCell ref="G105:G107"/>
    <mergeCell ref="G108:G110"/>
    <mergeCell ref="B38:C38"/>
    <mergeCell ref="B44:C44"/>
    <mergeCell ref="B45:C45"/>
    <mergeCell ref="B46:C46"/>
    <mergeCell ref="B47:C47"/>
    <mergeCell ref="B48:C48"/>
    <mergeCell ref="B39:C39"/>
    <mergeCell ref="B49:C49"/>
    <mergeCell ref="K8:M8"/>
    <mergeCell ref="K10:M10"/>
    <mergeCell ref="K11:M11"/>
    <mergeCell ref="K12:M12"/>
    <mergeCell ref="H11:I11"/>
    <mergeCell ref="H32:I32"/>
    <mergeCell ref="B21:O21"/>
    <mergeCell ref="B40:C40"/>
    <mergeCell ref="N9:O9"/>
    <mergeCell ref="C7:F7"/>
    <mergeCell ref="N16:O16"/>
    <mergeCell ref="H15:I15"/>
    <mergeCell ref="H7:I7"/>
    <mergeCell ref="H8:I8"/>
    <mergeCell ref="H10:I10"/>
    <mergeCell ref="N15:O15"/>
    <mergeCell ref="K15:M15"/>
    <mergeCell ref="H16:I16"/>
    <mergeCell ref="B16:G16"/>
    <mergeCell ref="N10:O10"/>
    <mergeCell ref="N11:O11"/>
    <mergeCell ref="G54:G56"/>
    <mergeCell ref="C8:F8"/>
    <mergeCell ref="N8:O8"/>
    <mergeCell ref="J16:M16"/>
    <mergeCell ref="C12:F12"/>
    <mergeCell ref="C10:F10"/>
    <mergeCell ref="B41:C41"/>
    <mergeCell ref="B42:C42"/>
    <mergeCell ref="B5:C5"/>
    <mergeCell ref="J32:O32"/>
    <mergeCell ref="M25:O25"/>
    <mergeCell ref="I25:K25"/>
    <mergeCell ref="H12:I12"/>
    <mergeCell ref="K7:M7"/>
    <mergeCell ref="N7:O7"/>
    <mergeCell ref="C11:F11"/>
    <mergeCell ref="C15:F15"/>
    <mergeCell ref="H9:I9"/>
    <mergeCell ref="G129:G131"/>
    <mergeCell ref="G132:G134"/>
    <mergeCell ref="G135:G137"/>
    <mergeCell ref="G138:G140"/>
    <mergeCell ref="G120:G122"/>
    <mergeCell ref="G123:G125"/>
    <mergeCell ref="G126:G128"/>
    <mergeCell ref="G117:G119"/>
    <mergeCell ref="C13:F13"/>
    <mergeCell ref="H13:I13"/>
    <mergeCell ref="K13:M13"/>
    <mergeCell ref="N13:O13"/>
    <mergeCell ref="C14:F14"/>
    <mergeCell ref="K14:M14"/>
    <mergeCell ref="N14:O14"/>
    <mergeCell ref="H14:I14"/>
    <mergeCell ref="G51:G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ignoredErrors>
    <ignoredError sqref="A39:A47" numberStoredAsText="1"/>
    <ignoredError sqref="N8 K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</dc:creator>
  <cp:keywords/>
  <dc:description/>
  <cp:lastModifiedBy>CDP2</cp:lastModifiedBy>
  <cp:lastPrinted>2015-08-02T07:25:24Z</cp:lastPrinted>
  <dcterms:created xsi:type="dcterms:W3CDTF">2013-07-24T07:43:24Z</dcterms:created>
  <dcterms:modified xsi:type="dcterms:W3CDTF">2020-04-08T06:20:33Z</dcterms:modified>
  <cp:category/>
  <cp:version/>
  <cp:contentType/>
  <cp:contentStatus/>
</cp:coreProperties>
</file>